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26190" windowHeight="111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8" i="1" l="1"/>
  <c r="C16" i="1" l="1"/>
  <c r="C69" i="1" l="1"/>
  <c r="C59" i="1" l="1"/>
  <c r="C43" i="1"/>
  <c r="C51" i="1"/>
  <c r="C46" i="1"/>
  <c r="C6" i="1"/>
  <c r="C63" i="1" l="1"/>
  <c r="C56" i="1"/>
  <c r="C4" i="1" l="1"/>
</calcChain>
</file>

<file path=xl/sharedStrings.xml><?xml version="1.0" encoding="utf-8"?>
<sst xmlns="http://schemas.openxmlformats.org/spreadsheetml/2006/main" count="88" uniqueCount="77">
  <si>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</si>
  <si>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</si>
  <si>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</si>
  <si>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</si>
  <si>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</si>
  <si>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</si>
  <si>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</si>
  <si>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</si>
  <si>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</si>
  <si>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</si>
  <si>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</si>
  <si>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</si>
  <si>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</si>
  <si>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</si>
  <si>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</si>
  <si>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</si>
  <si>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</si>
  <si>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</si>
  <si>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Оказание адресной социальной помощи по МП «Социальная поддержка населения МО «Поселок Айхал» Мирнинского района РС (Я) на 2022-2026 годы»</t>
  </si>
  <si>
    <t>Малообеспеченные семьи</t>
  </si>
  <si>
    <t>Многодетные семьи</t>
  </si>
  <si>
    <t>Неработающие пенсионеры</t>
  </si>
  <si>
    <t>Инвалиды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</si>
  <si>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</si>
  <si>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</si>
  <si>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</si>
  <si>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</si>
  <si>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</si>
  <si>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</si>
  <si>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</si>
  <si>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</si>
  <si>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</si>
  <si>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</si>
  <si>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</si>
  <si>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</si>
  <si>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</si>
  <si>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</si>
  <si>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</si>
  <si>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</si>
  <si>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</si>
  <si>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</si>
  <si>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</si>
  <si>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</si>
  <si>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</si>
  <si>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</si>
  <si>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</si>
  <si>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</si>
  <si>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</si>
  <si>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</si>
  <si>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</si>
  <si>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</si>
  <si>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</si>
  <si>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</si>
  <si>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</si>
  <si>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</si>
  <si>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</si>
  <si>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</si>
  <si>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</si>
  <si>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</si>
  <si>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</si>
  <si>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</si>
  <si>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</si>
  <si>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</si>
  <si>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</si>
  <si>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</si>
  <si>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</si>
  <si>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</si>
  <si>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</si>
  <si>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</si>
  <si>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</si>
  <si>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</si>
  <si>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r>
      <t>Отчет по обращениям граждан и юридических лиц в Администрацию ГП "Поселок Айхал"                                              по состоянию на 30.09</t>
    </r>
    <r>
      <rPr>
        <b/>
        <u/>
        <sz val="12"/>
        <color theme="1"/>
        <rFont val="Calibri"/>
        <family val="2"/>
        <charset val="204"/>
        <scheme val="minor"/>
      </rPr>
      <t>.2025г.</t>
    </r>
  </si>
  <si>
    <t>Семьи участников СВО</t>
  </si>
  <si>
    <t>Заключение дополнительного соглашения к договору аренды земельного участка, договору безвозмездного пользования земельным участком, расположенным в границах городского поселения «Посёлок Айхал» муниципального района «Мирнинский район» Республики Саха (Якутия)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</si>
  <si>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гражданам для собственных нужд для размещения гаражей, расположенных в границах городского поселения «Поселок Айхал» муниципального района «Мирнинский район» Республики Саха (Якутия</t>
  </si>
  <si>
    <t>Расторжение по соглашению сторон договора аренды земельного участка, находящегося в муниципальной собственности, или государственная собственность на который не разграничена в границах городского поселения «Поселок Айхал» муниципального района «Мирнинский район» Республики Саха (Якутия)</t>
  </si>
  <si>
    <t>Утверждение схемы расположения земельного участка или земельных участков на кадастровом плане территории расположенных в границах городского поселения «Посёлок Айхал» муниципального района «Мирнинский район» Республики Саха (Якутия)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</si>
</sst>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8" fillId="0" borderId="10" xfId="0" applyNumberFormat="1" applyFont="1" applyBorder="1" applyAlignment="1">
      <alignment horizontal="justify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justify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12" fillId="0" borderId="15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8" fillId="0" borderId="15" xfId="0" applyNumberFormat="1" applyFont="1" applyBorder="1" applyAlignment="1">
      <alignment horizontal="justify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topLeftCell="A43" workbookViewId="0">
      <selection activeCell="D59" sqref="D59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33" t="s">
        <v>71</v>
      </c>
      <c r="B1" s="34"/>
      <c r="C1" s="35"/>
    </row>
    <row r="2" spans="1:3" x14ac:dyDescent="0.25">
      <c r="A2" s="2" t="s">
        <v>0</v>
      </c>
      <c r="B2" s="29" t="s">
        <v>1</v>
      </c>
      <c r="C2" s="29"/>
    </row>
    <row r="3" spans="1:3" x14ac:dyDescent="0.25">
      <c r="A3" s="3" t="s">
        <v>2</v>
      </c>
      <c r="B3" s="30"/>
      <c r="C3" s="30"/>
    </row>
    <row r="4" spans="1:3" x14ac:dyDescent="0.25">
      <c r="A4" s="4"/>
      <c r="B4" s="5" t="s">
        <v>3</v>
      </c>
      <c r="C4" s="6">
        <f>C6+C16+C28+C43+C46+C51+C56+C59+C63+C69</f>
        <v>497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15</v>
      </c>
    </row>
    <row r="7" spans="1:3" x14ac:dyDescent="0.25">
      <c r="A7" s="4"/>
      <c r="B7" s="7" t="s">
        <v>7</v>
      </c>
      <c r="C7" s="8">
        <v>0</v>
      </c>
    </row>
    <row r="8" spans="1:3" x14ac:dyDescent="0.25">
      <c r="A8" s="4"/>
      <c r="B8" s="7" t="s">
        <v>8</v>
      </c>
      <c r="C8" s="8">
        <v>5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4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x14ac:dyDescent="0.25">
      <c r="A15" s="4"/>
      <c r="B15" s="7" t="s">
        <v>15</v>
      </c>
      <c r="C15" s="8">
        <v>6</v>
      </c>
    </row>
    <row r="16" spans="1:3" ht="30.75" thickBot="1" x14ac:dyDescent="0.3">
      <c r="A16" s="4" t="s">
        <v>16</v>
      </c>
      <c r="B16" s="5" t="s">
        <v>17</v>
      </c>
      <c r="C16" s="9">
        <f>SUM(C17:C27)</f>
        <v>102</v>
      </c>
    </row>
    <row r="17" spans="1:3" ht="15.75" thickBot="1" x14ac:dyDescent="0.3">
      <c r="A17" s="10"/>
      <c r="B17" s="36" t="s">
        <v>18</v>
      </c>
      <c r="C17" s="37"/>
    </row>
    <row r="18" spans="1:3" ht="15.75" thickBot="1" x14ac:dyDescent="0.3">
      <c r="A18" s="4"/>
      <c r="B18" s="11" t="s">
        <v>19</v>
      </c>
      <c r="C18" s="8">
        <v>65</v>
      </c>
    </row>
    <row r="19" spans="1:3" x14ac:dyDescent="0.25">
      <c r="A19" s="4"/>
      <c r="B19" s="11" t="s">
        <v>20</v>
      </c>
      <c r="C19" s="8">
        <v>30</v>
      </c>
    </row>
    <row r="20" spans="1:3" x14ac:dyDescent="0.25">
      <c r="A20" s="4"/>
      <c r="B20" s="11" t="s">
        <v>21</v>
      </c>
      <c r="C20" s="8">
        <v>0</v>
      </c>
    </row>
    <row r="21" spans="1:3" x14ac:dyDescent="0.25">
      <c r="A21" s="4"/>
      <c r="B21" s="11" t="s">
        <v>22</v>
      </c>
      <c r="C21" s="8">
        <v>0</v>
      </c>
    </row>
    <row r="22" spans="1:3" x14ac:dyDescent="0.25">
      <c r="A22" s="4"/>
      <c r="B22" s="11" t="s">
        <v>72</v>
      </c>
      <c r="C22" s="8">
        <v>7</v>
      </c>
    </row>
    <row r="23" spans="1:3" x14ac:dyDescent="0.25">
      <c r="A23" s="4"/>
      <c r="B23" s="11" t="s">
        <v>23</v>
      </c>
      <c r="C23" s="8">
        <v>0</v>
      </c>
    </row>
    <row r="24" spans="1:3" x14ac:dyDescent="0.25">
      <c r="A24" s="4"/>
      <c r="B24" s="11" t="s">
        <v>24</v>
      </c>
      <c r="C24" s="8">
        <v>0</v>
      </c>
    </row>
    <row r="25" spans="1:3" x14ac:dyDescent="0.25">
      <c r="A25" s="4"/>
      <c r="B25" s="11" t="s">
        <v>25</v>
      </c>
      <c r="C25" s="8">
        <v>0</v>
      </c>
    </row>
    <row r="26" spans="1:3" x14ac:dyDescent="0.25">
      <c r="A26" s="4"/>
      <c r="B26" s="11" t="s">
        <v>26</v>
      </c>
      <c r="C26" s="8">
        <v>0</v>
      </c>
    </row>
    <row r="27" spans="1:3" x14ac:dyDescent="0.25">
      <c r="A27" s="4"/>
      <c r="B27" s="11" t="s">
        <v>27</v>
      </c>
      <c r="C27" s="8">
        <v>0</v>
      </c>
    </row>
    <row r="28" spans="1:3" ht="24" customHeight="1" x14ac:dyDescent="0.25">
      <c r="A28" s="4" t="s">
        <v>28</v>
      </c>
      <c r="B28" s="5" t="s">
        <v>29</v>
      </c>
      <c r="C28" s="9">
        <f>C29+C30+C31+C32+C33+C34+C35+C36+C37+C38+C39+C40+C41+C42</f>
        <v>23</v>
      </c>
    </row>
    <row r="29" spans="1:3" ht="45" x14ac:dyDescent="0.25">
      <c r="A29" s="4"/>
      <c r="B29" s="7" t="s">
        <v>30</v>
      </c>
      <c r="C29" s="8">
        <v>6</v>
      </c>
    </row>
    <row r="30" spans="1:3" ht="45" x14ac:dyDescent="0.25">
      <c r="A30" s="4"/>
      <c r="B30" s="7" t="s">
        <v>31</v>
      </c>
      <c r="C30" s="8">
        <v>4</v>
      </c>
    </row>
    <row r="31" spans="1:3" ht="33.75" customHeight="1" x14ac:dyDescent="0.25">
      <c r="A31" s="4"/>
      <c r="B31" s="7" t="s">
        <v>32</v>
      </c>
      <c r="C31" s="8">
        <v>0</v>
      </c>
    </row>
    <row r="32" spans="1:3" ht="30" x14ac:dyDescent="0.25">
      <c r="A32" s="4"/>
      <c r="B32" s="7" t="s">
        <v>33</v>
      </c>
      <c r="C32" s="8">
        <v>0</v>
      </c>
    </row>
    <row r="33" spans="1:3" ht="31.5" customHeight="1" x14ac:dyDescent="0.25">
      <c r="A33" s="4"/>
      <c r="B33" s="7" t="s">
        <v>34</v>
      </c>
      <c r="C33" s="8">
        <v>0</v>
      </c>
    </row>
    <row r="34" spans="1:3" ht="30" x14ac:dyDescent="0.25">
      <c r="A34" s="4"/>
      <c r="B34" s="7" t="s">
        <v>35</v>
      </c>
      <c r="C34" s="8">
        <v>1</v>
      </c>
    </row>
    <row r="35" spans="1:3" ht="18" customHeight="1" x14ac:dyDescent="0.25">
      <c r="A35" s="4"/>
      <c r="B35" s="7" t="s">
        <v>36</v>
      </c>
      <c r="C35" s="8">
        <v>3</v>
      </c>
    </row>
    <row r="36" spans="1:3" ht="30.75" thickBot="1" x14ac:dyDescent="0.3">
      <c r="A36" s="4"/>
      <c r="B36" s="7" t="s">
        <v>37</v>
      </c>
      <c r="C36" s="8">
        <v>0</v>
      </c>
    </row>
    <row r="37" spans="1:3" ht="45.75" thickBot="1" x14ac:dyDescent="0.3">
      <c r="A37" s="27"/>
      <c r="B37" s="17" t="s">
        <v>38</v>
      </c>
      <c r="C37" s="18">
        <v>1</v>
      </c>
    </row>
    <row r="38" spans="1:3" ht="46.5" thickTop="1" thickBot="1" x14ac:dyDescent="0.3">
      <c r="A38" s="28"/>
      <c r="B38" s="23" t="s">
        <v>73</v>
      </c>
      <c r="C38" s="21">
        <v>1</v>
      </c>
    </row>
    <row r="39" spans="1:3" ht="61.5" thickTop="1" thickBot="1" x14ac:dyDescent="0.3">
      <c r="A39" s="28"/>
      <c r="B39" s="23" t="s">
        <v>74</v>
      </c>
      <c r="C39" s="21">
        <v>0</v>
      </c>
    </row>
    <row r="40" spans="1:3" ht="64.5" thickTop="1" thickBot="1" x14ac:dyDescent="0.3">
      <c r="A40" s="28"/>
      <c r="B40" s="24" t="s">
        <v>75</v>
      </c>
      <c r="C40" s="21">
        <v>0</v>
      </c>
    </row>
    <row r="41" spans="1:3" ht="46.5" thickTop="1" thickBot="1" x14ac:dyDescent="0.3">
      <c r="A41" s="28"/>
      <c r="B41" s="25" t="s">
        <v>76</v>
      </c>
      <c r="C41" s="22">
        <v>1</v>
      </c>
    </row>
    <row r="42" spans="1:3" ht="16.5" thickTop="1" thickBot="1" x14ac:dyDescent="0.3">
      <c r="A42" s="28"/>
      <c r="B42" s="26" t="s">
        <v>15</v>
      </c>
      <c r="C42" s="22">
        <v>6</v>
      </c>
    </row>
    <row r="43" spans="1:3" ht="16.5" thickTop="1" thickBot="1" x14ac:dyDescent="0.3">
      <c r="A43" s="4" t="s">
        <v>39</v>
      </c>
      <c r="B43" s="19" t="s">
        <v>40</v>
      </c>
      <c r="C43" s="20">
        <f>SUM(C44:C45)</f>
        <v>0</v>
      </c>
    </row>
    <row r="44" spans="1:3" ht="15.75" thickBot="1" x14ac:dyDescent="0.3">
      <c r="A44" s="4"/>
      <c r="B44" s="7" t="s">
        <v>41</v>
      </c>
      <c r="C44" s="8">
        <v>0</v>
      </c>
    </row>
    <row r="45" spans="1:3" ht="15.75" thickBot="1" x14ac:dyDescent="0.3">
      <c r="A45" s="4"/>
      <c r="B45" s="7" t="s">
        <v>15</v>
      </c>
      <c r="C45" s="8">
        <v>0</v>
      </c>
    </row>
    <row r="46" spans="1:3" x14ac:dyDescent="0.25">
      <c r="A46" s="4" t="s">
        <v>42</v>
      </c>
      <c r="B46" s="5" t="s">
        <v>43</v>
      </c>
      <c r="C46" s="9">
        <f>C47+C48+C49+C50</f>
        <v>3</v>
      </c>
    </row>
    <row r="47" spans="1:3" x14ac:dyDescent="0.25">
      <c r="A47" s="4" t="s">
        <v>44</v>
      </c>
      <c r="B47" s="7" t="s">
        <v>45</v>
      </c>
      <c r="C47" s="8">
        <v>0</v>
      </c>
    </row>
    <row r="48" spans="1:3" x14ac:dyDescent="0.25">
      <c r="A48" s="4"/>
      <c r="B48" s="7" t="s">
        <v>46</v>
      </c>
      <c r="C48" s="8">
        <v>0</v>
      </c>
    </row>
    <row r="49" spans="1:3" x14ac:dyDescent="0.25">
      <c r="A49" s="4"/>
      <c r="B49" s="7" t="s">
        <v>47</v>
      </c>
      <c r="C49" s="8">
        <v>0</v>
      </c>
    </row>
    <row r="50" spans="1:3" x14ac:dyDescent="0.25">
      <c r="A50" s="4"/>
      <c r="B50" s="7" t="s">
        <v>15</v>
      </c>
      <c r="C50" s="8">
        <v>3</v>
      </c>
    </row>
    <row r="51" spans="1:3" x14ac:dyDescent="0.25">
      <c r="A51" s="4" t="s">
        <v>48</v>
      </c>
      <c r="B51" s="5" t="s">
        <v>49</v>
      </c>
      <c r="C51" s="9">
        <f>C52+C53+C54+C55</f>
        <v>28</v>
      </c>
    </row>
    <row r="52" spans="1:3" x14ac:dyDescent="0.25">
      <c r="A52" s="4"/>
      <c r="B52" s="7" t="s">
        <v>50</v>
      </c>
      <c r="C52" s="8">
        <v>2</v>
      </c>
    </row>
    <row r="53" spans="1:3" x14ac:dyDescent="0.25">
      <c r="A53" s="4"/>
      <c r="B53" s="7" t="s">
        <v>51</v>
      </c>
      <c r="C53" s="8">
        <v>0</v>
      </c>
    </row>
    <row r="54" spans="1:3" x14ac:dyDescent="0.25">
      <c r="A54" s="4"/>
      <c r="B54" s="7" t="s">
        <v>52</v>
      </c>
      <c r="C54" s="8">
        <v>6</v>
      </c>
    </row>
    <row r="55" spans="1:3" x14ac:dyDescent="0.25">
      <c r="A55" s="4"/>
      <c r="B55" s="7" t="s">
        <v>15</v>
      </c>
      <c r="C55" s="8">
        <v>20</v>
      </c>
    </row>
    <row r="56" spans="1:3" x14ac:dyDescent="0.25">
      <c r="A56" s="4" t="s">
        <v>53</v>
      </c>
      <c r="B56" s="5" t="s">
        <v>54</v>
      </c>
      <c r="C56" s="9">
        <f>SUM(C57:C58)</f>
        <v>6</v>
      </c>
    </row>
    <row r="57" spans="1:3" x14ac:dyDescent="0.25">
      <c r="A57" s="4"/>
      <c r="B57" s="7" t="s">
        <v>55</v>
      </c>
      <c r="C57" s="8">
        <v>6</v>
      </c>
    </row>
    <row r="58" spans="1:3" x14ac:dyDescent="0.25">
      <c r="A58" s="4"/>
      <c r="B58" s="7" t="s">
        <v>15</v>
      </c>
      <c r="C58" s="8">
        <v>0</v>
      </c>
    </row>
    <row r="59" spans="1:3" x14ac:dyDescent="0.25">
      <c r="A59" s="4" t="s">
        <v>56</v>
      </c>
      <c r="B59" s="5" t="s">
        <v>57</v>
      </c>
      <c r="C59" s="9">
        <f>SUM(C60:C62)</f>
        <v>319</v>
      </c>
    </row>
    <row r="60" spans="1:3" ht="15.75" thickBot="1" x14ac:dyDescent="0.3">
      <c r="A60" s="4"/>
      <c r="B60" s="7" t="s">
        <v>58</v>
      </c>
      <c r="C60" s="8">
        <v>1</v>
      </c>
    </row>
    <row r="61" spans="1:3" ht="15.75" thickBot="1" x14ac:dyDescent="0.3">
      <c r="A61" s="4"/>
      <c r="B61" s="7" t="s">
        <v>59</v>
      </c>
      <c r="C61" s="8">
        <v>3</v>
      </c>
    </row>
    <row r="62" spans="1:3" x14ac:dyDescent="0.25">
      <c r="A62" s="4"/>
      <c r="B62" s="7" t="s">
        <v>60</v>
      </c>
      <c r="C62" s="8">
        <v>315</v>
      </c>
    </row>
    <row r="63" spans="1:3" x14ac:dyDescent="0.25">
      <c r="A63" s="4" t="s">
        <v>61</v>
      </c>
      <c r="B63" s="5" t="s">
        <v>62</v>
      </c>
      <c r="C63" s="9">
        <f>SUM(C64)</f>
        <v>0</v>
      </c>
    </row>
    <row r="64" spans="1:3" x14ac:dyDescent="0.25">
      <c r="A64" s="4"/>
      <c r="B64" s="7" t="s">
        <v>63</v>
      </c>
      <c r="C64" s="8">
        <v>0</v>
      </c>
    </row>
    <row r="67" spans="1:3" ht="15" customHeight="1" x14ac:dyDescent="0.25">
      <c r="A67" s="12" t="s">
        <v>64</v>
      </c>
      <c r="B67" s="13" t="s">
        <v>65</v>
      </c>
      <c r="C67" s="31"/>
    </row>
    <row r="68" spans="1:3" x14ac:dyDescent="0.25">
      <c r="A68" s="14" t="s">
        <v>2</v>
      </c>
      <c r="B68" s="6" t="s">
        <v>66</v>
      </c>
      <c r="C68" s="32"/>
    </row>
    <row r="69" spans="1:3" x14ac:dyDescent="0.25">
      <c r="A69" s="14"/>
      <c r="B69" s="15" t="s">
        <v>3</v>
      </c>
      <c r="C69" s="9">
        <f>C70+C71+C72+C73</f>
        <v>1</v>
      </c>
    </row>
    <row r="70" spans="1:3" x14ac:dyDescent="0.25">
      <c r="A70" s="16" t="s">
        <v>67</v>
      </c>
      <c r="B70" s="7" t="s">
        <v>68</v>
      </c>
      <c r="C70" s="8">
        <v>1</v>
      </c>
    </row>
    <row r="71" spans="1:3" x14ac:dyDescent="0.25">
      <c r="A71" s="16" t="s">
        <v>69</v>
      </c>
      <c r="B71" s="7" t="s">
        <v>70</v>
      </c>
      <c r="C71" s="8">
        <v>0</v>
      </c>
    </row>
    <row r="72" spans="1:3" x14ac:dyDescent="0.25">
      <c r="A72" s="16" t="s">
        <v>28</v>
      </c>
      <c r="B72" s="7" t="s">
        <v>55</v>
      </c>
      <c r="C72" s="8">
        <v>0</v>
      </c>
    </row>
    <row r="73" spans="1:3" x14ac:dyDescent="0.25">
      <c r="A73" s="16" t="s">
        <v>39</v>
      </c>
      <c r="B73" s="7" t="s">
        <v>15</v>
      </c>
      <c r="C73" s="8">
        <v>0</v>
      </c>
    </row>
  </sheetData>
  <mergeCells count="5">
    <mergeCell ref="B2:B3"/>
    <mergeCell ref="C2:C3"/>
    <mergeCell ref="C67:C68"/>
    <mergeCell ref="A1:C1"/>
    <mergeCell ref="B17:C17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2025-05-29T23:45:18Z</cp:lastPrinted>
  <dcterms:created xsi:type="dcterms:W3CDTF">2025-05-29T23:46:21Z</dcterms:created>
  <dcterms:modified xsi:type="dcterms:W3CDTF">2025-10-28T02:14:49Z</dcterms:modified>
</cp:coreProperties>
</file>