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дина Ю Ю\Desktop\ДЛЯ ОЛЕСИ\"/>
    </mc:Choice>
  </mc:AlternateContent>
  <bookViews>
    <workbookView xWindow="0" yWindow="0" windowWidth="28800" windowHeight="11835"/>
  </bookViews>
  <sheets>
    <sheet name="Лист1" sheetId="4" r:id="rId1"/>
    <sheet name="Лист2" sheetId="5" r:id="rId2"/>
  </sheets>
  <calcPr calcId="152511" refMode="R1C1"/>
</workbook>
</file>

<file path=xl/calcChain.xml><?xml version="1.0" encoding="utf-8"?>
<calcChain xmlns="http://schemas.openxmlformats.org/spreadsheetml/2006/main">
  <c r="E27" i="5" l="1"/>
  <c r="D27" i="5"/>
  <c r="C27" i="5"/>
  <c r="C13" i="5" l="1"/>
  <c r="D13" i="5"/>
  <c r="E13" i="5"/>
</calcChain>
</file>

<file path=xl/sharedStrings.xml><?xml version="1.0" encoding="utf-8"?>
<sst xmlns="http://schemas.openxmlformats.org/spreadsheetml/2006/main" count="233" uniqueCount="104">
  <si>
    <t>№ п/п</t>
  </si>
  <si>
    <t>Наименование муниципального образования</t>
  </si>
  <si>
    <t>Адрес многоквартирного дома</t>
  </si>
  <si>
    <t>Год ввода в эксплуатацию</t>
  </si>
  <si>
    <t>МО "Посёлок Айхал"</t>
  </si>
  <si>
    <t>Признаны аварийными в 2019 году</t>
  </si>
  <si>
    <t>ул. Молодёжная, д. 1</t>
  </si>
  <si>
    <t>ул. Молодёжная, д. 2</t>
  </si>
  <si>
    <t>ул. Молодёжная, д. 3</t>
  </si>
  <si>
    <t>ул. Молодёжная, д. 8</t>
  </si>
  <si>
    <t>ул. Молодёжная, д. 9</t>
  </si>
  <si>
    <t>ул. Молодёжная, д. 11</t>
  </si>
  <si>
    <t>ул. Молодёжная, д. 12</t>
  </si>
  <si>
    <t>ул. Молодёжная, д.6</t>
  </si>
  <si>
    <t>ул. Молодёжная, д. 13</t>
  </si>
  <si>
    <t>ул. Полярная, д3</t>
  </si>
  <si>
    <t>ул. Советская, д. 4</t>
  </si>
  <si>
    <t>ул. Амакинская, д. 12</t>
  </si>
  <si>
    <t>Амакинская, д. 2</t>
  </si>
  <si>
    <t>Амакинская, д. 3</t>
  </si>
  <si>
    <t>Амакинская, д. 4</t>
  </si>
  <si>
    <t>Амакинская, д. 5</t>
  </si>
  <si>
    <t>Амакинская, д.7</t>
  </si>
  <si>
    <t>Амакинская, д.10</t>
  </si>
  <si>
    <t>Гагарина, д.2а</t>
  </si>
  <si>
    <t>Гагарина, д.3</t>
  </si>
  <si>
    <t>Гагарина, д.5</t>
  </si>
  <si>
    <t>Гагарина, д.6а</t>
  </si>
  <si>
    <t>Гагарина, д.28</t>
  </si>
  <si>
    <t>Гагарина, д.33</t>
  </si>
  <si>
    <t>Корнилова, д.7</t>
  </si>
  <si>
    <t>Корнилова, д.8</t>
  </si>
  <si>
    <t>Молодежная, д.7</t>
  </si>
  <si>
    <t>Молодежная, д.14</t>
  </si>
  <si>
    <t>Молодежная, 15</t>
  </si>
  <si>
    <t xml:space="preserve">Молодежная, 17 </t>
  </si>
  <si>
    <t>Молодежная, д.18</t>
  </si>
  <si>
    <t xml:space="preserve">Полярная,д.4 </t>
  </si>
  <si>
    <t>Полярная, д.6</t>
  </si>
  <si>
    <t>Попугаевой, д.1</t>
  </si>
  <si>
    <t>Попугаевой, д.2</t>
  </si>
  <si>
    <t>Попугаевой, д.3</t>
  </si>
  <si>
    <t>Попугаевой, д.4</t>
  </si>
  <si>
    <t>Попугаевой, д.5</t>
  </si>
  <si>
    <t>Попугаевой, д.6</t>
  </si>
  <si>
    <t>Попугаевой, д.7</t>
  </si>
  <si>
    <t>Попугаевой, д.8</t>
  </si>
  <si>
    <t xml:space="preserve">Попугаевой, д.10 </t>
  </si>
  <si>
    <t>Попугаевой, д.11</t>
  </si>
  <si>
    <t>Попугаевой, д.12</t>
  </si>
  <si>
    <t>Попугаевой, д.13</t>
  </si>
  <si>
    <t>Попугаевой, д.14</t>
  </si>
  <si>
    <t>Попугаевой, д.15</t>
  </si>
  <si>
    <t>Попугаевой, д.16</t>
  </si>
  <si>
    <t>Попугаевой, д.18</t>
  </si>
  <si>
    <t>Попугаевой, д.19</t>
  </si>
  <si>
    <t>Попугаевой, д.20</t>
  </si>
  <si>
    <t>Попугаевой, д.22</t>
  </si>
  <si>
    <t>Попугаевой, д.23</t>
  </si>
  <si>
    <t>Попугаевой, д.25</t>
  </si>
  <si>
    <t>Попугаевой, 27</t>
  </si>
  <si>
    <t>Советская, д.8</t>
  </si>
  <si>
    <t>Советская, д.10</t>
  </si>
  <si>
    <t>Солнечная, д.3</t>
  </si>
  <si>
    <t>ул. Гагарина, д. 3а</t>
  </si>
  <si>
    <t>ул. Гагарина, д. 6</t>
  </si>
  <si>
    <t>ул. Корнилова, д. 1</t>
  </si>
  <si>
    <t>ул. Амакинская, д. 1</t>
  </si>
  <si>
    <t xml:space="preserve">ул. Лесная </t>
  </si>
  <si>
    <t>ул. Южная</t>
  </si>
  <si>
    <t>ул. Таёжная</t>
  </si>
  <si>
    <t>ул. Строителей</t>
  </si>
  <si>
    <t xml:space="preserve">ул. Солнечная </t>
  </si>
  <si>
    <t>ул. Промышленная</t>
  </si>
  <si>
    <t xml:space="preserve">ул. Молодежная </t>
  </si>
  <si>
    <t>ул. 1- Западный</t>
  </si>
  <si>
    <t>ул. 1- Северный</t>
  </si>
  <si>
    <t>ул. 3-Восточный</t>
  </si>
  <si>
    <t>Заключение экспертной организации</t>
  </si>
  <si>
    <t>Постановление Администрации МО "Посёлок Айхал"  от 14.11.2019г. № 432</t>
  </si>
  <si>
    <t>Постановление Администрации МО "Посёлок Айхал" от 16.10.2019г. № 396, внесение изменений от 28.11.2019г. № 485</t>
  </si>
  <si>
    <t>МО "Поселок Айхал"</t>
  </si>
  <si>
    <t>Постановление Администрации МО "Посёлок Айхал"  от 30.12.2019г. № 540</t>
  </si>
  <si>
    <t>Аварийный жилой фонд на 20.01.2020 г.</t>
  </si>
  <si>
    <t>Адрес</t>
  </si>
  <si>
    <t>п. Айхал, ул. Молодежная</t>
  </si>
  <si>
    <t>Площадь жилых помещений многоквартирных домов, м2</t>
  </si>
  <si>
    <t>Общее количество жилых помещений, шт.</t>
  </si>
  <si>
    <t>Количество домов, шт.</t>
  </si>
  <si>
    <t>п. Айхал, ул. Гагарина</t>
  </si>
  <si>
    <t>п. Айхал, ул.Полярная</t>
  </si>
  <si>
    <t>п. Айхал, ул.Советская</t>
  </si>
  <si>
    <t>п. Айхал, ул. Солнечная</t>
  </si>
  <si>
    <t>п. Айхал, ул.Амакинская</t>
  </si>
  <si>
    <t>п. Айхал, ул.Корнилова</t>
  </si>
  <si>
    <t>п. Айхал, ул.Попугаевой</t>
  </si>
  <si>
    <t>ИТОГ:</t>
  </si>
  <si>
    <t>п. Дорожный</t>
  </si>
  <si>
    <t>БАЛКИ</t>
  </si>
  <si>
    <t>Признаны жилыми по суду</t>
  </si>
  <si>
    <t>Не признаны жилыми</t>
  </si>
  <si>
    <t>Гагарина, д. 14а</t>
  </si>
  <si>
    <t>Постановление Администрации МО "Поселок Айхал" от 13.04.2021 г. № 140</t>
  </si>
  <si>
    <t>Аварийный жилищный фонд п. Айхал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</si>
</sst>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Fill="1"/>
    <xf numFmtId="164" fontId="6" fillId="0" borderId="0" xfId="0" applyNumberFormat="1" applyFont="1" applyFill="1"/>
    <xf numFmtId="1" fontId="5" fillId="0" borderId="1" xfId="1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/>
    <xf numFmtId="4" fontId="6" fillId="0" borderId="0" xfId="0" applyNumberFormat="1" applyFont="1" applyFill="1"/>
    <xf numFmtId="164" fontId="3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pane ySplit="4" topLeftCell="A68" activePane="bottomLeft" state="frozen"/>
      <selection pane="bottomLeft" activeCell="E76" sqref="E76"/>
    </sheetView>
  </sheetViews>
  <sheetFormatPr defaultRowHeight="15" x14ac:dyDescent="0.25"/>
  <cols>
    <col min="1" max="1" width="4.42578125" style="7" customWidth="1"/>
    <col min="2" max="2" width="15.7109375" style="7" customWidth="1"/>
    <col min="3" max="3" width="23" style="7" customWidth="1"/>
    <col min="4" max="4" width="13.5703125" style="7" customWidth="1"/>
    <col min="5" max="5" width="28.7109375" customWidth="1"/>
  </cols>
  <sheetData>
    <row r="1" spans="1:8" x14ac:dyDescent="0.25">
      <c r="A1" s="34" t="s">
        <v>103</v>
      </c>
      <c r="B1" s="34"/>
      <c r="C1" s="34"/>
      <c r="D1" s="34"/>
      <c r="E1" s="35"/>
    </row>
    <row r="2" spans="1:8" ht="14.45" customHeight="1" x14ac:dyDescent="0.25">
      <c r="A2" s="42" t="s">
        <v>0</v>
      </c>
      <c r="B2" s="27" t="s">
        <v>1</v>
      </c>
      <c r="C2" s="27" t="s">
        <v>2</v>
      </c>
      <c r="D2" s="27" t="s">
        <v>3</v>
      </c>
      <c r="E2" s="36" t="s">
        <v>78</v>
      </c>
    </row>
    <row r="3" spans="1:8" x14ac:dyDescent="0.25">
      <c r="A3" s="43"/>
      <c r="B3" s="28"/>
      <c r="C3" s="28"/>
      <c r="D3" s="28"/>
      <c r="E3" s="37"/>
    </row>
    <row r="4" spans="1:8" ht="63" customHeight="1" x14ac:dyDescent="0.25">
      <c r="A4" s="44"/>
      <c r="B4" s="29"/>
      <c r="C4" s="29"/>
      <c r="D4" s="29"/>
      <c r="E4" s="38"/>
    </row>
    <row r="5" spans="1:8" x14ac:dyDescent="0.25">
      <c r="A5" s="5">
        <v>1</v>
      </c>
      <c r="B5" s="6">
        <v>2</v>
      </c>
      <c r="C5" s="6">
        <v>3</v>
      </c>
      <c r="D5" s="6">
        <v>4</v>
      </c>
      <c r="E5" s="8">
        <v>7</v>
      </c>
    </row>
    <row r="6" spans="1:8" x14ac:dyDescent="0.25">
      <c r="A6" s="30" t="s">
        <v>4</v>
      </c>
      <c r="B6" s="31"/>
      <c r="C6" s="31"/>
      <c r="D6" s="31"/>
      <c r="E6" s="32"/>
    </row>
    <row r="7" spans="1:8" s="4" customFormat="1" ht="12" x14ac:dyDescent="0.2">
      <c r="A7" s="39" t="s">
        <v>5</v>
      </c>
      <c r="B7" s="40"/>
      <c r="C7" s="40"/>
      <c r="D7" s="40"/>
      <c r="E7" s="41"/>
    </row>
    <row r="8" spans="1:8" s="16" customFormat="1" ht="75.599999999999994" customHeight="1" x14ac:dyDescent="0.2">
      <c r="A8" s="2">
        <v>1</v>
      </c>
      <c r="B8" s="3" t="s">
        <v>81</v>
      </c>
      <c r="C8" s="3" t="s">
        <v>6</v>
      </c>
      <c r="D8" s="1">
        <v>1968</v>
      </c>
      <c r="E8" s="15" t="s">
        <v>80</v>
      </c>
      <c r="H8" s="19"/>
    </row>
    <row r="9" spans="1:8" s="16" customFormat="1" ht="48" x14ac:dyDescent="0.2">
      <c r="A9" s="2">
        <v>2</v>
      </c>
      <c r="B9" s="3" t="s">
        <v>81</v>
      </c>
      <c r="C9" s="3" t="s">
        <v>7</v>
      </c>
      <c r="D9" s="1">
        <v>1963</v>
      </c>
      <c r="E9" s="15" t="s">
        <v>80</v>
      </c>
      <c r="H9" s="17"/>
    </row>
    <row r="10" spans="1:8" s="16" customFormat="1" ht="48" x14ac:dyDescent="0.2">
      <c r="A10" s="2">
        <v>3</v>
      </c>
      <c r="B10" s="3" t="s">
        <v>81</v>
      </c>
      <c r="C10" s="3" t="s">
        <v>8</v>
      </c>
      <c r="D10" s="1">
        <v>1968</v>
      </c>
      <c r="E10" s="15" t="s">
        <v>80</v>
      </c>
    </row>
    <row r="11" spans="1:8" s="16" customFormat="1" ht="48" x14ac:dyDescent="0.2">
      <c r="A11" s="2">
        <v>4</v>
      </c>
      <c r="B11" s="3" t="s">
        <v>81</v>
      </c>
      <c r="C11" s="3" t="s">
        <v>13</v>
      </c>
      <c r="D11" s="1">
        <v>1964</v>
      </c>
      <c r="E11" s="15" t="s">
        <v>80</v>
      </c>
    </row>
    <row r="12" spans="1:8" s="16" customFormat="1" ht="48" x14ac:dyDescent="0.2">
      <c r="A12" s="2">
        <v>5</v>
      </c>
      <c r="B12" s="3" t="s">
        <v>81</v>
      </c>
      <c r="C12" s="3" t="s">
        <v>9</v>
      </c>
      <c r="D12" s="1">
        <v>1965</v>
      </c>
      <c r="E12" s="15" t="s">
        <v>80</v>
      </c>
    </row>
    <row r="13" spans="1:8" s="16" customFormat="1" ht="48" x14ac:dyDescent="0.2">
      <c r="A13" s="2">
        <v>6</v>
      </c>
      <c r="B13" s="3" t="s">
        <v>81</v>
      </c>
      <c r="C13" s="3" t="s">
        <v>10</v>
      </c>
      <c r="D13" s="1">
        <v>1965</v>
      </c>
      <c r="E13" s="15" t="s">
        <v>80</v>
      </c>
    </row>
    <row r="14" spans="1:8" s="16" customFormat="1" ht="48" x14ac:dyDescent="0.2">
      <c r="A14" s="2">
        <v>7</v>
      </c>
      <c r="B14" s="3" t="s">
        <v>81</v>
      </c>
      <c r="C14" s="3" t="s">
        <v>11</v>
      </c>
      <c r="D14" s="1">
        <v>1965</v>
      </c>
      <c r="E14" s="15" t="s">
        <v>80</v>
      </c>
    </row>
    <row r="15" spans="1:8" s="16" customFormat="1" ht="48" x14ac:dyDescent="0.2">
      <c r="A15" s="2">
        <v>8</v>
      </c>
      <c r="B15" s="3" t="s">
        <v>81</v>
      </c>
      <c r="C15" s="3" t="s">
        <v>12</v>
      </c>
      <c r="D15" s="1">
        <v>1965</v>
      </c>
      <c r="E15" s="15" t="s">
        <v>80</v>
      </c>
    </row>
    <row r="16" spans="1:8" s="16" customFormat="1" ht="48" x14ac:dyDescent="0.2">
      <c r="A16" s="2">
        <v>9</v>
      </c>
      <c r="B16" s="3" t="s">
        <v>81</v>
      </c>
      <c r="C16" s="3" t="s">
        <v>14</v>
      </c>
      <c r="D16" s="1">
        <v>1965</v>
      </c>
      <c r="E16" s="15" t="s">
        <v>80</v>
      </c>
    </row>
    <row r="17" spans="1:7" s="16" customFormat="1" ht="48" x14ac:dyDescent="0.2">
      <c r="A17" s="2">
        <v>10</v>
      </c>
      <c r="B17" s="3" t="s">
        <v>81</v>
      </c>
      <c r="C17" s="3" t="s">
        <v>15</v>
      </c>
      <c r="D17" s="1">
        <v>1969</v>
      </c>
      <c r="E17" s="15" t="s">
        <v>80</v>
      </c>
      <c r="F17" s="19"/>
      <c r="G17" s="20"/>
    </row>
    <row r="18" spans="1:7" s="16" customFormat="1" ht="48" x14ac:dyDescent="0.2">
      <c r="A18" s="2">
        <v>11</v>
      </c>
      <c r="B18" s="3" t="s">
        <v>81</v>
      </c>
      <c r="C18" s="3" t="s">
        <v>16</v>
      </c>
      <c r="D18" s="1">
        <v>1976</v>
      </c>
      <c r="E18" s="15" t="s">
        <v>80</v>
      </c>
      <c r="F18" s="19"/>
      <c r="G18" s="20"/>
    </row>
    <row r="19" spans="1:7" s="16" customFormat="1" ht="48" x14ac:dyDescent="0.2">
      <c r="A19" s="2">
        <v>12</v>
      </c>
      <c r="B19" s="3" t="s">
        <v>81</v>
      </c>
      <c r="C19" s="3" t="s">
        <v>64</v>
      </c>
      <c r="D19" s="1">
        <v>1984</v>
      </c>
      <c r="E19" s="15" t="s">
        <v>80</v>
      </c>
      <c r="G19" s="19"/>
    </row>
    <row r="20" spans="1:7" s="16" customFormat="1" ht="48" x14ac:dyDescent="0.2">
      <c r="A20" s="2">
        <v>13</v>
      </c>
      <c r="B20" s="3" t="s">
        <v>81</v>
      </c>
      <c r="C20" s="3" t="s">
        <v>65</v>
      </c>
      <c r="D20" s="1">
        <v>1983</v>
      </c>
      <c r="E20" s="15" t="s">
        <v>80</v>
      </c>
      <c r="G20" s="20"/>
    </row>
    <row r="21" spans="1:7" s="16" customFormat="1" ht="48" x14ac:dyDescent="0.2">
      <c r="A21" s="2">
        <v>14</v>
      </c>
      <c r="B21" s="3" t="s">
        <v>81</v>
      </c>
      <c r="C21" s="3" t="s">
        <v>66</v>
      </c>
      <c r="D21" s="1">
        <v>1964</v>
      </c>
      <c r="E21" s="15" t="s">
        <v>80</v>
      </c>
      <c r="F21" s="19"/>
      <c r="G21" s="20"/>
    </row>
    <row r="22" spans="1:7" s="16" customFormat="1" ht="48" x14ac:dyDescent="0.2">
      <c r="A22" s="2">
        <v>15</v>
      </c>
      <c r="B22" s="3" t="s">
        <v>81</v>
      </c>
      <c r="C22" s="3" t="s">
        <v>67</v>
      </c>
      <c r="D22" s="1">
        <v>1987</v>
      </c>
      <c r="E22" s="15" t="s">
        <v>80</v>
      </c>
      <c r="F22" s="19"/>
      <c r="G22" s="20"/>
    </row>
    <row r="23" spans="1:7" s="16" customFormat="1" ht="48" x14ac:dyDescent="0.2">
      <c r="A23" s="2">
        <v>16</v>
      </c>
      <c r="B23" s="3" t="s">
        <v>81</v>
      </c>
      <c r="C23" s="3" t="s">
        <v>17</v>
      </c>
      <c r="D23" s="1">
        <v>1973</v>
      </c>
      <c r="E23" s="15" t="s">
        <v>80</v>
      </c>
    </row>
    <row r="24" spans="1:7" s="16" customFormat="1" ht="36" x14ac:dyDescent="0.2">
      <c r="A24" s="2">
        <v>17</v>
      </c>
      <c r="B24" s="3" t="s">
        <v>81</v>
      </c>
      <c r="C24" s="18" t="s">
        <v>20</v>
      </c>
      <c r="D24" s="1">
        <v>1972</v>
      </c>
      <c r="E24" s="15" t="s">
        <v>79</v>
      </c>
    </row>
    <row r="25" spans="1:7" s="16" customFormat="1" ht="36" x14ac:dyDescent="0.2">
      <c r="A25" s="2">
        <v>18</v>
      </c>
      <c r="B25" s="3" t="s">
        <v>81</v>
      </c>
      <c r="C25" s="18" t="s">
        <v>25</v>
      </c>
      <c r="D25" s="1">
        <v>1983</v>
      </c>
      <c r="E25" s="15" t="s">
        <v>79</v>
      </c>
    </row>
    <row r="26" spans="1:7" s="16" customFormat="1" ht="36" x14ac:dyDescent="0.2">
      <c r="A26" s="2">
        <v>19</v>
      </c>
      <c r="B26" s="3" t="s">
        <v>81</v>
      </c>
      <c r="C26" s="18" t="s">
        <v>26</v>
      </c>
      <c r="D26" s="1">
        <v>1984</v>
      </c>
      <c r="E26" s="15" t="s">
        <v>79</v>
      </c>
    </row>
    <row r="27" spans="1:7" s="16" customFormat="1" ht="36" x14ac:dyDescent="0.2">
      <c r="A27" s="2">
        <v>20</v>
      </c>
      <c r="B27" s="3" t="s">
        <v>81</v>
      </c>
      <c r="C27" s="18" t="s">
        <v>27</v>
      </c>
      <c r="D27" s="1">
        <v>1986</v>
      </c>
      <c r="E27" s="15" t="s">
        <v>79</v>
      </c>
    </row>
    <row r="28" spans="1:7" s="16" customFormat="1" ht="36" x14ac:dyDescent="0.2">
      <c r="A28" s="2">
        <v>21</v>
      </c>
      <c r="B28" s="3" t="s">
        <v>81</v>
      </c>
      <c r="C28" s="18" t="s">
        <v>30</v>
      </c>
      <c r="D28" s="1">
        <v>1990</v>
      </c>
      <c r="E28" s="15" t="s">
        <v>79</v>
      </c>
    </row>
    <row r="29" spans="1:7" s="16" customFormat="1" ht="36" x14ac:dyDescent="0.2">
      <c r="A29" s="2">
        <v>22</v>
      </c>
      <c r="B29" s="3" t="s">
        <v>81</v>
      </c>
      <c r="C29" s="18" t="s">
        <v>31</v>
      </c>
      <c r="D29" s="1">
        <v>1982</v>
      </c>
      <c r="E29" s="15" t="s">
        <v>79</v>
      </c>
    </row>
    <row r="30" spans="1:7" s="16" customFormat="1" ht="36" x14ac:dyDescent="0.2">
      <c r="A30" s="2">
        <v>23</v>
      </c>
      <c r="B30" s="3" t="s">
        <v>81</v>
      </c>
      <c r="C30" s="18" t="s">
        <v>32</v>
      </c>
      <c r="D30" s="1">
        <v>1965</v>
      </c>
      <c r="E30" s="15" t="s">
        <v>79</v>
      </c>
    </row>
    <row r="31" spans="1:7" s="16" customFormat="1" ht="36" x14ac:dyDescent="0.2">
      <c r="A31" s="2">
        <v>24</v>
      </c>
      <c r="B31" s="3" t="s">
        <v>81</v>
      </c>
      <c r="C31" s="18" t="s">
        <v>33</v>
      </c>
      <c r="D31" s="1">
        <v>1965</v>
      </c>
      <c r="E31" s="15" t="s">
        <v>79</v>
      </c>
    </row>
    <row r="32" spans="1:7" s="16" customFormat="1" ht="36" x14ac:dyDescent="0.2">
      <c r="A32" s="2">
        <v>25</v>
      </c>
      <c r="B32" s="3" t="s">
        <v>81</v>
      </c>
      <c r="C32" s="18" t="s">
        <v>34</v>
      </c>
      <c r="D32" s="1">
        <v>1966</v>
      </c>
      <c r="E32" s="15" t="s">
        <v>79</v>
      </c>
    </row>
    <row r="33" spans="1:7" s="16" customFormat="1" ht="36" x14ac:dyDescent="0.2">
      <c r="A33" s="2">
        <v>26</v>
      </c>
      <c r="B33" s="3" t="s">
        <v>81</v>
      </c>
      <c r="C33" s="18" t="s">
        <v>35</v>
      </c>
      <c r="D33" s="1">
        <v>1967</v>
      </c>
      <c r="E33" s="15" t="s">
        <v>79</v>
      </c>
    </row>
    <row r="34" spans="1:7" s="16" customFormat="1" ht="36" x14ac:dyDescent="0.2">
      <c r="A34" s="2">
        <v>27</v>
      </c>
      <c r="B34" s="3" t="s">
        <v>81</v>
      </c>
      <c r="C34" s="18" t="s">
        <v>36</v>
      </c>
      <c r="D34" s="1">
        <v>1967</v>
      </c>
      <c r="E34" s="15" t="s">
        <v>79</v>
      </c>
    </row>
    <row r="35" spans="1:7" s="16" customFormat="1" ht="36" x14ac:dyDescent="0.2">
      <c r="A35" s="2">
        <v>28</v>
      </c>
      <c r="B35" s="3" t="s">
        <v>81</v>
      </c>
      <c r="C35" s="18" t="s">
        <v>59</v>
      </c>
      <c r="D35" s="1">
        <v>1992</v>
      </c>
      <c r="E35" s="15" t="s">
        <v>79</v>
      </c>
      <c r="F35" s="19"/>
      <c r="G35" s="20"/>
    </row>
    <row r="36" spans="1:7" s="16" customFormat="1" ht="36" x14ac:dyDescent="0.2">
      <c r="A36" s="2">
        <v>29</v>
      </c>
      <c r="B36" s="3" t="s">
        <v>81</v>
      </c>
      <c r="C36" s="18" t="s">
        <v>60</v>
      </c>
      <c r="D36" s="1">
        <v>1997</v>
      </c>
      <c r="E36" s="15" t="s">
        <v>79</v>
      </c>
    </row>
    <row r="37" spans="1:7" s="16" customFormat="1" ht="36" x14ac:dyDescent="0.2">
      <c r="A37" s="2">
        <v>30</v>
      </c>
      <c r="B37" s="3" t="s">
        <v>81</v>
      </c>
      <c r="C37" s="18" t="s">
        <v>61</v>
      </c>
      <c r="D37" s="1">
        <v>1978</v>
      </c>
      <c r="E37" s="15" t="s">
        <v>79</v>
      </c>
    </row>
    <row r="38" spans="1:7" s="16" customFormat="1" ht="36" x14ac:dyDescent="0.2">
      <c r="A38" s="2">
        <v>31</v>
      </c>
      <c r="B38" s="3" t="s">
        <v>81</v>
      </c>
      <c r="C38" s="18" t="s">
        <v>62</v>
      </c>
      <c r="D38" s="1">
        <v>1979</v>
      </c>
      <c r="E38" s="15" t="s">
        <v>79</v>
      </c>
    </row>
    <row r="39" spans="1:7" s="16" customFormat="1" ht="36" x14ac:dyDescent="0.2">
      <c r="A39" s="2">
        <v>32</v>
      </c>
      <c r="B39" s="3" t="s">
        <v>81</v>
      </c>
      <c r="C39" s="18" t="s">
        <v>18</v>
      </c>
      <c r="D39" s="1">
        <v>1980</v>
      </c>
      <c r="E39" s="15" t="s">
        <v>82</v>
      </c>
    </row>
    <row r="40" spans="1:7" s="16" customFormat="1" ht="36" x14ac:dyDescent="0.2">
      <c r="A40" s="2">
        <v>33</v>
      </c>
      <c r="B40" s="3" t="s">
        <v>81</v>
      </c>
      <c r="C40" s="18" t="s">
        <v>19</v>
      </c>
      <c r="D40" s="1">
        <v>1986</v>
      </c>
      <c r="E40" s="15" t="s">
        <v>82</v>
      </c>
    </row>
    <row r="41" spans="1:7" s="16" customFormat="1" ht="36" x14ac:dyDescent="0.2">
      <c r="A41" s="2">
        <v>34</v>
      </c>
      <c r="B41" s="3" t="s">
        <v>81</v>
      </c>
      <c r="C41" s="18" t="s">
        <v>21</v>
      </c>
      <c r="D41" s="1">
        <v>1980</v>
      </c>
      <c r="E41" s="15" t="s">
        <v>82</v>
      </c>
    </row>
    <row r="42" spans="1:7" s="16" customFormat="1" ht="36" x14ac:dyDescent="0.2">
      <c r="A42" s="2">
        <v>35</v>
      </c>
      <c r="B42" s="3" t="s">
        <v>81</v>
      </c>
      <c r="C42" s="18" t="s">
        <v>22</v>
      </c>
      <c r="D42" s="1">
        <v>1985</v>
      </c>
      <c r="E42" s="15" t="s">
        <v>82</v>
      </c>
    </row>
    <row r="43" spans="1:7" s="16" customFormat="1" ht="36" x14ac:dyDescent="0.2">
      <c r="A43" s="2">
        <v>36</v>
      </c>
      <c r="B43" s="3" t="s">
        <v>81</v>
      </c>
      <c r="C43" s="18" t="s">
        <v>23</v>
      </c>
      <c r="D43" s="1">
        <v>1971</v>
      </c>
      <c r="E43" s="15" t="s">
        <v>82</v>
      </c>
    </row>
    <row r="44" spans="1:7" s="16" customFormat="1" ht="36" x14ac:dyDescent="0.2">
      <c r="A44" s="2">
        <v>37</v>
      </c>
      <c r="B44" s="3" t="s">
        <v>81</v>
      </c>
      <c r="C44" s="18" t="s">
        <v>24</v>
      </c>
      <c r="D44" s="1">
        <v>1981</v>
      </c>
      <c r="E44" s="15" t="s">
        <v>82</v>
      </c>
    </row>
    <row r="45" spans="1:7" s="16" customFormat="1" ht="36" x14ac:dyDescent="0.2">
      <c r="A45" s="2">
        <v>38</v>
      </c>
      <c r="B45" s="3" t="s">
        <v>81</v>
      </c>
      <c r="C45" s="18" t="s">
        <v>28</v>
      </c>
      <c r="D45" s="1">
        <v>1993</v>
      </c>
      <c r="E45" s="15" t="s">
        <v>82</v>
      </c>
    </row>
    <row r="46" spans="1:7" s="16" customFormat="1" ht="36" x14ac:dyDescent="0.2">
      <c r="A46" s="2">
        <v>39</v>
      </c>
      <c r="B46" s="3" t="s">
        <v>81</v>
      </c>
      <c r="C46" s="18" t="s">
        <v>29</v>
      </c>
      <c r="D46" s="1">
        <v>1989</v>
      </c>
      <c r="E46" s="15" t="s">
        <v>82</v>
      </c>
    </row>
    <row r="47" spans="1:7" s="16" customFormat="1" ht="36" x14ac:dyDescent="0.2">
      <c r="A47" s="2">
        <v>40</v>
      </c>
      <c r="B47" s="3" t="s">
        <v>81</v>
      </c>
      <c r="C47" s="18" t="s">
        <v>37</v>
      </c>
      <c r="D47" s="1">
        <v>1970</v>
      </c>
      <c r="E47" s="15" t="s">
        <v>82</v>
      </c>
    </row>
    <row r="48" spans="1:7" s="16" customFormat="1" ht="36" x14ac:dyDescent="0.2">
      <c r="A48" s="2">
        <v>41</v>
      </c>
      <c r="B48" s="3" t="s">
        <v>81</v>
      </c>
      <c r="C48" s="18" t="s">
        <v>38</v>
      </c>
      <c r="D48" s="1">
        <v>1970</v>
      </c>
      <c r="E48" s="15" t="s">
        <v>82</v>
      </c>
    </row>
    <row r="49" spans="1:5" s="16" customFormat="1" ht="36" x14ac:dyDescent="0.2">
      <c r="A49" s="2">
        <v>42</v>
      </c>
      <c r="B49" s="3" t="s">
        <v>81</v>
      </c>
      <c r="C49" s="18" t="s">
        <v>39</v>
      </c>
      <c r="D49" s="1">
        <v>1982</v>
      </c>
      <c r="E49" s="15" t="s">
        <v>82</v>
      </c>
    </row>
    <row r="50" spans="1:5" s="16" customFormat="1" ht="36" x14ac:dyDescent="0.2">
      <c r="A50" s="2">
        <v>43</v>
      </c>
      <c r="B50" s="3" t="s">
        <v>81</v>
      </c>
      <c r="C50" s="18" t="s">
        <v>40</v>
      </c>
      <c r="D50" s="1">
        <v>1985</v>
      </c>
      <c r="E50" s="15" t="s">
        <v>82</v>
      </c>
    </row>
    <row r="51" spans="1:5" s="16" customFormat="1" ht="36" x14ac:dyDescent="0.2">
      <c r="A51" s="2">
        <v>44</v>
      </c>
      <c r="B51" s="3" t="s">
        <v>81</v>
      </c>
      <c r="C51" s="18" t="s">
        <v>41</v>
      </c>
      <c r="D51" s="1">
        <v>1983</v>
      </c>
      <c r="E51" s="15" t="s">
        <v>82</v>
      </c>
    </row>
    <row r="52" spans="1:5" s="16" customFormat="1" ht="36" x14ac:dyDescent="0.2">
      <c r="A52" s="2">
        <v>45</v>
      </c>
      <c r="B52" s="3" t="s">
        <v>81</v>
      </c>
      <c r="C52" s="18" t="s">
        <v>42</v>
      </c>
      <c r="D52" s="1">
        <v>1985</v>
      </c>
      <c r="E52" s="15" t="s">
        <v>82</v>
      </c>
    </row>
    <row r="53" spans="1:5" s="16" customFormat="1" ht="36" x14ac:dyDescent="0.2">
      <c r="A53" s="2">
        <v>46</v>
      </c>
      <c r="B53" s="3" t="s">
        <v>81</v>
      </c>
      <c r="C53" s="18" t="s">
        <v>43</v>
      </c>
      <c r="D53" s="1">
        <v>1981</v>
      </c>
      <c r="E53" s="15" t="s">
        <v>82</v>
      </c>
    </row>
    <row r="54" spans="1:5" s="16" customFormat="1" ht="36" x14ac:dyDescent="0.2">
      <c r="A54" s="2">
        <v>47</v>
      </c>
      <c r="B54" s="3" t="s">
        <v>81</v>
      </c>
      <c r="C54" s="18" t="s">
        <v>44</v>
      </c>
      <c r="D54" s="1">
        <v>1987</v>
      </c>
      <c r="E54" s="15" t="s">
        <v>82</v>
      </c>
    </row>
    <row r="55" spans="1:5" s="16" customFormat="1" ht="36" x14ac:dyDescent="0.2">
      <c r="A55" s="2">
        <v>48</v>
      </c>
      <c r="B55" s="3" t="s">
        <v>81</v>
      </c>
      <c r="C55" s="18" t="s">
        <v>45</v>
      </c>
      <c r="D55" s="1">
        <v>1981</v>
      </c>
      <c r="E55" s="15" t="s">
        <v>82</v>
      </c>
    </row>
    <row r="56" spans="1:5" s="16" customFormat="1" ht="36" x14ac:dyDescent="0.2">
      <c r="A56" s="2">
        <v>49</v>
      </c>
      <c r="B56" s="3" t="s">
        <v>81</v>
      </c>
      <c r="C56" s="18" t="s">
        <v>46</v>
      </c>
      <c r="D56" s="1">
        <v>1988</v>
      </c>
      <c r="E56" s="15" t="s">
        <v>82</v>
      </c>
    </row>
    <row r="57" spans="1:5" s="16" customFormat="1" ht="36" x14ac:dyDescent="0.2">
      <c r="A57" s="2">
        <v>50</v>
      </c>
      <c r="B57" s="3" t="s">
        <v>81</v>
      </c>
      <c r="C57" s="18" t="s">
        <v>47</v>
      </c>
      <c r="D57" s="1">
        <v>1988</v>
      </c>
      <c r="E57" s="15" t="s">
        <v>82</v>
      </c>
    </row>
    <row r="58" spans="1:5" s="16" customFormat="1" ht="36" x14ac:dyDescent="0.2">
      <c r="A58" s="2">
        <v>51</v>
      </c>
      <c r="B58" s="3" t="s">
        <v>81</v>
      </c>
      <c r="C58" s="18" t="s">
        <v>48</v>
      </c>
      <c r="D58" s="1">
        <v>1982</v>
      </c>
      <c r="E58" s="15" t="s">
        <v>82</v>
      </c>
    </row>
    <row r="59" spans="1:5" s="16" customFormat="1" ht="36" x14ac:dyDescent="0.2">
      <c r="A59" s="2">
        <v>52</v>
      </c>
      <c r="B59" s="3" t="s">
        <v>81</v>
      </c>
      <c r="C59" s="18" t="s">
        <v>49</v>
      </c>
      <c r="D59" s="1">
        <v>1991</v>
      </c>
      <c r="E59" s="15" t="s">
        <v>82</v>
      </c>
    </row>
    <row r="60" spans="1:5" s="16" customFormat="1" ht="36" x14ac:dyDescent="0.2">
      <c r="A60" s="2">
        <v>53</v>
      </c>
      <c r="B60" s="3" t="s">
        <v>81</v>
      </c>
      <c r="C60" s="18" t="s">
        <v>50</v>
      </c>
      <c r="D60" s="1">
        <v>1984</v>
      </c>
      <c r="E60" s="15" t="s">
        <v>82</v>
      </c>
    </row>
    <row r="61" spans="1:5" s="16" customFormat="1" ht="36" x14ac:dyDescent="0.2">
      <c r="A61" s="2">
        <v>54</v>
      </c>
      <c r="B61" s="3" t="s">
        <v>81</v>
      </c>
      <c r="C61" s="18" t="s">
        <v>51</v>
      </c>
      <c r="D61" s="1">
        <v>1992</v>
      </c>
      <c r="E61" s="15" t="s">
        <v>82</v>
      </c>
    </row>
    <row r="62" spans="1:5" s="16" customFormat="1" ht="36" x14ac:dyDescent="0.2">
      <c r="A62" s="2">
        <v>55</v>
      </c>
      <c r="B62" s="3" t="s">
        <v>81</v>
      </c>
      <c r="C62" s="18" t="s">
        <v>52</v>
      </c>
      <c r="D62" s="1">
        <v>1984</v>
      </c>
      <c r="E62" s="15" t="s">
        <v>82</v>
      </c>
    </row>
    <row r="63" spans="1:5" s="16" customFormat="1" ht="36" x14ac:dyDescent="0.2">
      <c r="A63" s="2">
        <v>56</v>
      </c>
      <c r="B63" s="3" t="s">
        <v>81</v>
      </c>
      <c r="C63" s="18" t="s">
        <v>53</v>
      </c>
      <c r="D63" s="1">
        <v>1984</v>
      </c>
      <c r="E63" s="15" t="s">
        <v>82</v>
      </c>
    </row>
    <row r="64" spans="1:5" s="16" customFormat="1" ht="36" x14ac:dyDescent="0.2">
      <c r="A64" s="2">
        <v>57</v>
      </c>
      <c r="B64" s="3" t="s">
        <v>81</v>
      </c>
      <c r="C64" s="18" t="s">
        <v>54</v>
      </c>
      <c r="D64" s="1">
        <v>1982</v>
      </c>
      <c r="E64" s="15" t="s">
        <v>82</v>
      </c>
    </row>
    <row r="65" spans="1:5" s="16" customFormat="1" ht="36" x14ac:dyDescent="0.2">
      <c r="A65" s="2">
        <v>58</v>
      </c>
      <c r="B65" s="3" t="s">
        <v>81</v>
      </c>
      <c r="C65" s="18" t="s">
        <v>55</v>
      </c>
      <c r="D65" s="1">
        <v>1995</v>
      </c>
      <c r="E65" s="15" t="s">
        <v>82</v>
      </c>
    </row>
    <row r="66" spans="1:5" s="16" customFormat="1" ht="36" x14ac:dyDescent="0.2">
      <c r="A66" s="2">
        <v>59</v>
      </c>
      <c r="B66" s="3" t="s">
        <v>81</v>
      </c>
      <c r="C66" s="18" t="s">
        <v>56</v>
      </c>
      <c r="D66" s="1">
        <v>1990</v>
      </c>
      <c r="E66" s="15" t="s">
        <v>82</v>
      </c>
    </row>
    <row r="67" spans="1:5" s="16" customFormat="1" ht="36" x14ac:dyDescent="0.2">
      <c r="A67" s="2">
        <v>60</v>
      </c>
      <c r="B67" s="3" t="s">
        <v>81</v>
      </c>
      <c r="C67" s="18" t="s">
        <v>57</v>
      </c>
      <c r="D67" s="1">
        <v>1989</v>
      </c>
      <c r="E67" s="15" t="s">
        <v>82</v>
      </c>
    </row>
    <row r="68" spans="1:5" s="16" customFormat="1" ht="36" x14ac:dyDescent="0.2">
      <c r="A68" s="2">
        <v>61</v>
      </c>
      <c r="B68" s="3" t="s">
        <v>81</v>
      </c>
      <c r="C68" s="18" t="s">
        <v>58</v>
      </c>
      <c r="D68" s="1">
        <v>1991</v>
      </c>
      <c r="E68" s="15" t="s">
        <v>82</v>
      </c>
    </row>
    <row r="69" spans="1:5" s="16" customFormat="1" ht="36" x14ac:dyDescent="0.2">
      <c r="A69" s="2">
        <v>62</v>
      </c>
      <c r="B69" s="3" t="s">
        <v>81</v>
      </c>
      <c r="C69" s="18" t="s">
        <v>62</v>
      </c>
      <c r="D69" s="1">
        <v>1979</v>
      </c>
      <c r="E69" s="15" t="s">
        <v>82</v>
      </c>
    </row>
    <row r="70" spans="1:5" s="16" customFormat="1" ht="36" x14ac:dyDescent="0.2">
      <c r="A70" s="2">
        <v>63</v>
      </c>
      <c r="B70" s="3" t="s">
        <v>81</v>
      </c>
      <c r="C70" s="18" t="s">
        <v>63</v>
      </c>
      <c r="D70" s="1">
        <v>1991</v>
      </c>
      <c r="E70" s="15" t="s">
        <v>82</v>
      </c>
    </row>
    <row r="71" spans="1:5" ht="36.75" x14ac:dyDescent="0.25">
      <c r="A71" s="9">
        <v>64</v>
      </c>
      <c r="B71" s="3" t="s">
        <v>81</v>
      </c>
      <c r="C71" s="9" t="s">
        <v>101</v>
      </c>
      <c r="D71" s="9">
        <v>1964</v>
      </c>
      <c r="E71" s="15" t="s">
        <v>102</v>
      </c>
    </row>
    <row r="72" spans="1:5" ht="72.75" customHeight="1" x14ac:dyDescent="0.25">
      <c r="A72" s="33"/>
      <c r="B72" s="33"/>
      <c r="C72" s="33"/>
      <c r="D72" s="33"/>
      <c r="E72" s="33"/>
    </row>
  </sheetData>
  <mergeCells count="9">
    <mergeCell ref="D2:D4"/>
    <mergeCell ref="A6:E6"/>
    <mergeCell ref="A72:E72"/>
    <mergeCell ref="A1:E1"/>
    <mergeCell ref="E2:E4"/>
    <mergeCell ref="A7:E7"/>
    <mergeCell ref="A2:A4"/>
    <mergeCell ref="B2:B4"/>
    <mergeCell ref="C2:C4"/>
  </mergeCells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opLeftCell="A10" workbookViewId="0">
      <selection activeCell="D21" sqref="D21"/>
    </sheetView>
  </sheetViews>
  <sheetFormatPr defaultRowHeight="15" x14ac:dyDescent="0.25"/>
  <cols>
    <col min="1" max="1" width="6.5703125" customWidth="1"/>
    <col min="2" max="2" width="24.42578125" customWidth="1"/>
    <col min="3" max="3" width="19" customWidth="1"/>
    <col min="4" max="4" width="26.5703125" customWidth="1"/>
    <col min="5" max="5" width="27.28515625" customWidth="1"/>
  </cols>
  <sheetData>
    <row r="2" spans="1:9" ht="18.75" x14ac:dyDescent="0.3">
      <c r="A2" s="47" t="s">
        <v>83</v>
      </c>
      <c r="B2" s="47"/>
      <c r="C2" s="47"/>
      <c r="D2" s="47"/>
      <c r="E2" s="47"/>
      <c r="F2" s="11"/>
      <c r="G2" s="11"/>
      <c r="H2" s="11"/>
      <c r="I2" s="11"/>
    </row>
    <row r="3" spans="1:9" ht="25.9" customHeight="1" x14ac:dyDescent="0.25">
      <c r="A3" s="13" t="s">
        <v>0</v>
      </c>
      <c r="B3" s="13" t="s">
        <v>84</v>
      </c>
      <c r="C3" s="10" t="s">
        <v>88</v>
      </c>
      <c r="D3" s="14" t="s">
        <v>87</v>
      </c>
      <c r="E3" s="14" t="s">
        <v>86</v>
      </c>
    </row>
    <row r="4" spans="1:9" ht="30" x14ac:dyDescent="0.25">
      <c r="A4" s="12">
        <v>1</v>
      </c>
      <c r="B4" s="12" t="s">
        <v>85</v>
      </c>
      <c r="C4" s="12">
        <v>14</v>
      </c>
      <c r="D4" s="12">
        <v>213</v>
      </c>
      <c r="E4" s="12">
        <v>7424.1</v>
      </c>
    </row>
    <row r="5" spans="1:9" x14ac:dyDescent="0.25">
      <c r="A5" s="12">
        <v>2</v>
      </c>
      <c r="B5" s="12" t="s">
        <v>89</v>
      </c>
      <c r="C5" s="12">
        <v>8</v>
      </c>
      <c r="D5" s="12">
        <v>122</v>
      </c>
      <c r="E5" s="12">
        <v>4998.3</v>
      </c>
    </row>
    <row r="6" spans="1:9" x14ac:dyDescent="0.25">
      <c r="A6" s="12">
        <v>3</v>
      </c>
      <c r="B6" s="12" t="s">
        <v>92</v>
      </c>
      <c r="C6" s="12">
        <v>1</v>
      </c>
      <c r="D6" s="12">
        <v>28</v>
      </c>
      <c r="E6" s="12">
        <v>1076.5</v>
      </c>
    </row>
    <row r="7" spans="1:9" x14ac:dyDescent="0.25">
      <c r="A7" s="12">
        <v>4</v>
      </c>
      <c r="B7" s="12" t="s">
        <v>90</v>
      </c>
      <c r="C7" s="12">
        <v>3</v>
      </c>
      <c r="D7" s="12">
        <v>36</v>
      </c>
      <c r="E7" s="12">
        <v>1500.6</v>
      </c>
    </row>
    <row r="8" spans="1:9" x14ac:dyDescent="0.25">
      <c r="A8" s="12">
        <v>5</v>
      </c>
      <c r="B8" s="12" t="s">
        <v>91</v>
      </c>
      <c r="C8" s="12">
        <v>4</v>
      </c>
      <c r="D8" s="12">
        <v>40</v>
      </c>
      <c r="E8" s="12">
        <v>1461.2</v>
      </c>
    </row>
    <row r="9" spans="1:9" x14ac:dyDescent="0.25">
      <c r="A9" s="12">
        <v>6</v>
      </c>
      <c r="B9" s="12" t="s">
        <v>94</v>
      </c>
      <c r="C9" s="12">
        <v>3</v>
      </c>
      <c r="D9" s="12">
        <v>83</v>
      </c>
      <c r="E9" s="12">
        <v>2593.4</v>
      </c>
    </row>
    <row r="10" spans="1:9" x14ac:dyDescent="0.25">
      <c r="A10" s="12">
        <v>7</v>
      </c>
      <c r="B10" s="12" t="s">
        <v>93</v>
      </c>
      <c r="C10" s="12">
        <v>9</v>
      </c>
      <c r="D10" s="12">
        <v>142</v>
      </c>
      <c r="E10" s="12">
        <v>5499.5</v>
      </c>
    </row>
    <row r="11" spans="1:9" x14ac:dyDescent="0.25">
      <c r="A11" s="12">
        <v>8</v>
      </c>
      <c r="B11" s="12" t="s">
        <v>95</v>
      </c>
      <c r="C11" s="12">
        <v>22</v>
      </c>
      <c r="D11" s="12">
        <v>256</v>
      </c>
      <c r="E11" s="12">
        <v>12697.3</v>
      </c>
    </row>
    <row r="12" spans="1:9" x14ac:dyDescent="0.25">
      <c r="A12" s="12">
        <v>9</v>
      </c>
      <c r="B12" s="12" t="s">
        <v>97</v>
      </c>
      <c r="C12" s="12">
        <v>47</v>
      </c>
      <c r="D12" s="12">
        <v>217</v>
      </c>
      <c r="E12" s="21">
        <v>8370</v>
      </c>
    </row>
    <row r="13" spans="1:9" x14ac:dyDescent="0.25">
      <c r="A13" s="45" t="s">
        <v>96</v>
      </c>
      <c r="B13" s="46"/>
      <c r="C13" s="10">
        <f>C4+C5+C6+C7+C8+C9+C10+C11+C12</f>
        <v>111</v>
      </c>
      <c r="D13" s="10">
        <f>D4+D5+D6+D7+D8+D9+D10+D11+D12</f>
        <v>1137</v>
      </c>
      <c r="E13" s="22">
        <f>E4+E5+E6+E7+E8+E9+E10+E11+E12</f>
        <v>45620.9</v>
      </c>
    </row>
    <row r="14" spans="1:9" x14ac:dyDescent="0.25">
      <c r="A14" s="12"/>
      <c r="B14" s="12"/>
      <c r="C14" s="12"/>
      <c r="D14" s="12"/>
      <c r="E14" s="12"/>
    </row>
    <row r="15" spans="1:9" ht="18.75" x14ac:dyDescent="0.25">
      <c r="A15" s="48" t="s">
        <v>98</v>
      </c>
      <c r="B15" s="49"/>
      <c r="C15" s="49"/>
      <c r="D15" s="49"/>
      <c r="E15" s="50"/>
    </row>
    <row r="16" spans="1:9" ht="25.5" x14ac:dyDescent="0.25">
      <c r="A16" s="23" t="s">
        <v>0</v>
      </c>
      <c r="B16" s="24" t="s">
        <v>84</v>
      </c>
      <c r="C16" s="24" t="s">
        <v>88</v>
      </c>
      <c r="D16" s="24" t="s">
        <v>99</v>
      </c>
      <c r="E16" s="24" t="s">
        <v>100</v>
      </c>
    </row>
    <row r="17" spans="1:5" x14ac:dyDescent="0.25">
      <c r="A17" s="12">
        <v>1</v>
      </c>
      <c r="B17" s="9" t="s">
        <v>68</v>
      </c>
      <c r="C17" s="12">
        <v>6</v>
      </c>
      <c r="D17" s="12">
        <v>3</v>
      </c>
      <c r="E17" s="12">
        <v>3</v>
      </c>
    </row>
    <row r="18" spans="1:5" x14ac:dyDescent="0.25">
      <c r="A18" s="12">
        <v>2</v>
      </c>
      <c r="B18" s="9" t="s">
        <v>74</v>
      </c>
      <c r="C18" s="12">
        <v>5</v>
      </c>
      <c r="D18" s="12">
        <v>3</v>
      </c>
      <c r="E18" s="12">
        <v>2</v>
      </c>
    </row>
    <row r="19" spans="1:5" x14ac:dyDescent="0.25">
      <c r="A19" s="12">
        <v>3</v>
      </c>
      <c r="B19" s="9" t="s">
        <v>73</v>
      </c>
      <c r="C19" s="25">
        <v>1</v>
      </c>
      <c r="D19" s="12">
        <v>0</v>
      </c>
      <c r="E19" s="12">
        <v>1</v>
      </c>
    </row>
    <row r="20" spans="1:5" x14ac:dyDescent="0.25">
      <c r="A20" s="12">
        <v>4</v>
      </c>
      <c r="B20" s="9" t="s">
        <v>72</v>
      </c>
      <c r="C20" s="25">
        <v>10</v>
      </c>
      <c r="D20" s="12">
        <v>8</v>
      </c>
      <c r="E20" s="12">
        <v>2</v>
      </c>
    </row>
    <row r="21" spans="1:5" x14ac:dyDescent="0.25">
      <c r="A21" s="12">
        <v>5</v>
      </c>
      <c r="B21" s="9" t="s">
        <v>71</v>
      </c>
      <c r="C21" s="25">
        <v>4</v>
      </c>
      <c r="D21" s="12">
        <v>0</v>
      </c>
      <c r="E21" s="12">
        <v>4</v>
      </c>
    </row>
    <row r="22" spans="1:5" x14ac:dyDescent="0.25">
      <c r="A22" s="12">
        <v>6</v>
      </c>
      <c r="B22" s="9" t="s">
        <v>70</v>
      </c>
      <c r="C22" s="25">
        <v>62</v>
      </c>
      <c r="D22" s="12">
        <v>17</v>
      </c>
      <c r="E22" s="12">
        <v>45</v>
      </c>
    </row>
    <row r="23" spans="1:5" x14ac:dyDescent="0.25">
      <c r="A23" s="12">
        <v>7</v>
      </c>
      <c r="B23" s="26" t="s">
        <v>69</v>
      </c>
      <c r="C23" s="25">
        <v>7</v>
      </c>
      <c r="D23" s="12">
        <v>5</v>
      </c>
      <c r="E23" s="12">
        <v>2</v>
      </c>
    </row>
    <row r="24" spans="1:5" x14ac:dyDescent="0.25">
      <c r="A24" s="12">
        <v>8</v>
      </c>
      <c r="B24" s="26" t="s">
        <v>75</v>
      </c>
      <c r="C24" s="25">
        <v>9</v>
      </c>
      <c r="D24" s="12">
        <v>7</v>
      </c>
      <c r="E24" s="12">
        <v>2</v>
      </c>
    </row>
    <row r="25" spans="1:5" x14ac:dyDescent="0.25">
      <c r="A25" s="12">
        <v>9</v>
      </c>
      <c r="B25" s="26" t="s">
        <v>76</v>
      </c>
      <c r="C25" s="25">
        <v>4</v>
      </c>
      <c r="D25" s="12">
        <v>3</v>
      </c>
      <c r="E25" s="12">
        <v>1</v>
      </c>
    </row>
    <row r="26" spans="1:5" x14ac:dyDescent="0.25">
      <c r="A26" s="12">
        <v>10</v>
      </c>
      <c r="B26" s="26" t="s">
        <v>77</v>
      </c>
      <c r="C26" s="25">
        <v>1</v>
      </c>
      <c r="D26" s="12">
        <v>0</v>
      </c>
      <c r="E26" s="12">
        <v>1</v>
      </c>
    </row>
    <row r="27" spans="1:5" x14ac:dyDescent="0.25">
      <c r="A27" s="45" t="s">
        <v>96</v>
      </c>
      <c r="B27" s="46"/>
      <c r="C27" s="10">
        <f>C17+C18+C19+C20+C21+C22+C23+C24+C25+C26</f>
        <v>109</v>
      </c>
      <c r="D27" s="10">
        <f>D17+D18+D19+D20+D21+D22+D23+D24+D25+D26</f>
        <v>46</v>
      </c>
      <c r="E27" s="10">
        <f>E17+E18+E19+E20+E21+E22+E23+E24+E25+E26</f>
        <v>63</v>
      </c>
    </row>
    <row r="28" spans="1:5" x14ac:dyDescent="0.25">
      <c r="A28" s="12"/>
      <c r="B28" s="12"/>
      <c r="C28" s="12"/>
      <c r="D28" s="12"/>
      <c r="E28" s="12"/>
    </row>
    <row r="29" spans="1:5" x14ac:dyDescent="0.25">
      <c r="A29" s="12"/>
      <c r="B29" s="12"/>
      <c r="C29" s="12"/>
      <c r="D29" s="12"/>
      <c r="E29" s="12"/>
    </row>
  </sheetData>
  <mergeCells count="4">
    <mergeCell ref="A27:B27"/>
    <mergeCell ref="A2:E2"/>
    <mergeCell ref="A13:B13"/>
    <mergeCell ref="A15:E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Юдина Ю Ю</cp:lastModifiedBy>
  <cp:lastPrinted>2020-07-07T02:04:17Z</cp:lastPrinted>
  <dcterms:created xsi:type="dcterms:W3CDTF">2015-08-31T07:57:42Z</dcterms:created>
  <dcterms:modified xsi:type="dcterms:W3CDTF">2023-08-15T05:15:12Z</dcterms:modified>
</cp:coreProperties>
</file>