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канализация" sheetId="1" r:id="rId1"/>
  </sheet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0" i="1"/>
</calcChain>
</file>

<file path=xl/sharedStrings.xml><?xml version="1.0" encoding="utf-8"?>
<sst xmlns="http://schemas.openxmlformats.org/spreadsheetml/2006/main" count="262" uniqueCount="182">
  <si>
    <t xml:space="preserve">Канализационные сети (ул.Гагарина,28 -  1ый Северный) </t>
  </si>
  <si>
    <t>п. Айхал</t>
  </si>
  <si>
    <t xml:space="preserve">Канализационные сети (ул. Попугаева,6 – ул.Попугаева,27)         </t>
  </si>
  <si>
    <t xml:space="preserve">Канализационные сети (ул. Полярная,10 – ул. Корнилова,7)         </t>
  </si>
  <si>
    <t xml:space="preserve">Канализационные сети (ул. Гагарина,9А – ул. Гагарина,1)         </t>
  </si>
  <si>
    <t xml:space="preserve">Канализационные сети (ул. Гагарина,1 – ул. Корнилова,3)        </t>
  </si>
  <si>
    <t xml:space="preserve">Канализационные сети (ул. Гагарина,6А – ул. Молодёжная,16) </t>
  </si>
  <si>
    <t xml:space="preserve">Канализационные сети (ул.Полярная,10- ул.Корнилова,7) </t>
  </si>
  <si>
    <t>Канализационные сети (от К1- "Макбанк")</t>
  </si>
  <si>
    <t xml:space="preserve">Канализационные сети  (ул. Бойко,1) </t>
  </si>
  <si>
    <t xml:space="preserve">Канализационные сети  (ул. Кадзова,2 - ул. Кадзова,4)    </t>
  </si>
  <si>
    <t xml:space="preserve">Канализационные сети (ул. Кадзова,1 - ул. Кадзова,3 и ДС № 51)  </t>
  </si>
  <si>
    <t xml:space="preserve">Канализационные сети  (ул. Энтузиастов,6 – СОК)               </t>
  </si>
  <si>
    <t xml:space="preserve">Канализационные сети  (ул. Юбилейная,9 - ТЦ "Антей")  </t>
  </si>
  <si>
    <t xml:space="preserve">Канализационные сети  (ул. Юбилейная,1 - СОШ № 5, ДС № 47)  </t>
  </si>
  <si>
    <t xml:space="preserve">Канализационные сети  (ул. Юбилейная,14)  </t>
  </si>
  <si>
    <t xml:space="preserve">Канализационные сети  (ул. Юбилейная,4 - ул. Энтузиастов,4)  </t>
  </si>
  <si>
    <t xml:space="preserve">Канализационные сети  (ул. Юбилейная,7-8)  </t>
  </si>
  <si>
    <t xml:space="preserve">Канализационные сети  (ул. Юбилейная,11 -12)  </t>
  </si>
  <si>
    <t xml:space="preserve">Канализационные сети   (ул. Советская,9,11,13,15 –ул. Корнилова,9)  </t>
  </si>
  <si>
    <t xml:space="preserve">Канализационные сети  (Макбанк –ул.  Советская,13)                </t>
  </si>
  <si>
    <t xml:space="preserve">Канализационные сети (ул. Октябрьская партия,18 – Насосная)   </t>
  </si>
  <si>
    <t xml:space="preserve">Канализационные сети   (ул. Октябрьская партия – септик)   </t>
  </si>
  <si>
    <t xml:space="preserve">Канализационные сети  (ПБР – септик)   </t>
  </si>
  <si>
    <t xml:space="preserve">Канализационные сети  (ул. 60 лет СССР – септик)            </t>
  </si>
  <si>
    <t xml:space="preserve">Канализационные сети  (ул. Иванова, 11 , ДС № 41 – септик)    </t>
  </si>
  <si>
    <t xml:space="preserve">Канализационные сети  (ул. Красных Зорь,1,3 – септик)    </t>
  </si>
  <si>
    <t xml:space="preserve">Канализационные сети   (ул. Южная,1 ,1а,2,4 – КОС)       </t>
  </si>
  <si>
    <t>Канализационные сети (ул. Полярная,7 - ул. Попугаевой,1)</t>
  </si>
  <si>
    <t>Канализационные сети (ул. Попугаевой,2,4,7- ул.Попугаевой 22)</t>
  </si>
  <si>
    <t xml:space="preserve">Канализационные сети  (ул. Попугаевой,19)                       </t>
  </si>
  <si>
    <t>Канализационные сети  (ул. Советская,9 - ул. Амакинская,1)</t>
  </si>
  <si>
    <t xml:space="preserve">Канализационные сети  (ул. Советская,13 - ул. Таежная)                       </t>
  </si>
  <si>
    <t xml:space="preserve">Канализационные сети  (ул. Лесная,4- ул. Геологов,2)                       </t>
  </si>
  <si>
    <t xml:space="preserve">Канализационные сети (ул. Гагарина,28- ул. Полярная,7)                      </t>
  </si>
  <si>
    <t xml:space="preserve">Канализационные сети  (Водораздатка- ул. Гагарина,19)                      </t>
  </si>
  <si>
    <t xml:space="preserve">Канализационные сети (ул. Гагарина,6 – переулок 1-ый Западный)                      </t>
  </si>
  <si>
    <t xml:space="preserve">Канализационные сети  (ДС № 42, СТО – Водораздатка)                      </t>
  </si>
  <si>
    <t xml:space="preserve">Канализационные сети  (ул. Гагарина,6а - ул. Гагарина,16)                      </t>
  </si>
  <si>
    <t xml:space="preserve">Канализационные сети (ДС № 43 - ул. Гагарина,5)                      </t>
  </si>
  <si>
    <t xml:space="preserve">Канализационные сети (ул. Молодежная, 12 - ул. Гагарина,6) </t>
  </si>
  <si>
    <t>575.294,40</t>
  </si>
  <si>
    <t>242.935,20</t>
  </si>
  <si>
    <t>323.913,60</t>
  </si>
  <si>
    <t>124.647,12</t>
  </si>
  <si>
    <t>252.652,61</t>
  </si>
  <si>
    <t>47.941,20</t>
  </si>
  <si>
    <t>213.524,64</t>
  </si>
  <si>
    <t>442.301,04</t>
  </si>
  <si>
    <t>255.081,96</t>
  </si>
  <si>
    <t>556.689,24</t>
  </si>
  <si>
    <t>1.323.335,48</t>
  </si>
  <si>
    <t>67.117,68</t>
  </si>
  <si>
    <t>153.411,84</t>
  </si>
  <si>
    <t>167.794,20</t>
  </si>
  <si>
    <t>8.097,84</t>
  </si>
  <si>
    <t>151.014,78</t>
  </si>
  <si>
    <t>1.253.854,89</t>
  </si>
  <si>
    <t>109.320,84</t>
  </si>
  <si>
    <t>40.489,20</t>
  </si>
  <si>
    <t>57.529,44</t>
  </si>
  <si>
    <t>4.794,12</t>
  </si>
  <si>
    <t>315.815,76</t>
  </si>
  <si>
    <t>381.294,00</t>
  </si>
  <si>
    <t>510.163,92</t>
  </si>
  <si>
    <t>33.558,84</t>
  </si>
  <si>
    <t>340.109,28</t>
  </si>
  <si>
    <t>2.727.981,59</t>
  </si>
  <si>
    <t>157.907,88</t>
  </si>
  <si>
    <t>129.565,44</t>
  </si>
  <si>
    <t>220.529,52</t>
  </si>
  <si>
    <t>287.647,20</t>
  </si>
  <si>
    <t>43.147,08</t>
  </si>
  <si>
    <t>40.750,02</t>
  </si>
  <si>
    <t>№ п/п</t>
  </si>
  <si>
    <t>Наименование объекта</t>
  </si>
  <si>
    <t>Местоположение</t>
  </si>
  <si>
    <t>Год ввода</t>
  </si>
  <si>
    <t>№</t>
  </si>
  <si>
    <t>дата</t>
  </si>
  <si>
    <t>Свидетельство о госрегистрации права</t>
  </si>
  <si>
    <t>Внешние инженерные сети (канализация) п. Дорожный, Окт.партия</t>
  </si>
  <si>
    <t>Инженерные сети ИКВ (80%)</t>
  </si>
  <si>
    <t>Канализация пгт. Айхал</t>
  </si>
  <si>
    <t>Канализация ул. Полярная, 21</t>
  </si>
  <si>
    <t>Нежилое сооружение пгт. Айхал</t>
  </si>
  <si>
    <t xml:space="preserve">Канализация п.Айхал </t>
  </si>
  <si>
    <t>Канализация п.Айхал ул.Амакинская,12,16,18</t>
  </si>
  <si>
    <t>Канализация п.Айхал ул.Полярная,1,3</t>
  </si>
  <si>
    <t>Канализация п.Айхал ул.Полярная,5,7</t>
  </si>
  <si>
    <t>Канализация п.Айхал ул.Советская,11-13</t>
  </si>
  <si>
    <t>Канализация п.Айхал ул.Южная,5,3,8,9,10</t>
  </si>
  <si>
    <t>Канализация п.Айхал, ЦЭК ул.Полярная</t>
  </si>
  <si>
    <t>Сети канализации</t>
  </si>
  <si>
    <t>Сети канализации п.Айхал ул.Энтузиастов,1-Энтузиастов,3</t>
  </si>
  <si>
    <t>Сети канализации п.Айхал ул.Юбилейная,2-Юбилейная,4</t>
  </si>
  <si>
    <t>Сети канализации п.Айхал ул.Юбилейная,3-Энтузиастов,1</t>
  </si>
  <si>
    <t>Сети от К6 до отопления школ</t>
  </si>
  <si>
    <t>Сети от КВД 1 (канализация) п.Айхал, ул.Амакинская,2-Амакинская,4</t>
  </si>
  <si>
    <t>01.10.86</t>
  </si>
  <si>
    <t>01.05.79</t>
  </si>
  <si>
    <t>01.11.90</t>
  </si>
  <si>
    <t>01.01.91</t>
  </si>
  <si>
    <t>01.12.81</t>
  </si>
  <si>
    <t>01.04.90</t>
  </si>
  <si>
    <t>Протяженность, м</t>
  </si>
  <si>
    <t>Канализационные сети (ул. Гагарина, 1 - ул. Молодежная, 7-11)</t>
  </si>
  <si>
    <r>
      <t>Инженерные сети, канализационный коллектор ул.Энтузиастов,</t>
    </r>
    <r>
      <rPr>
        <sz val="10"/>
        <color indexed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-Попугаевой</t>
    </r>
  </si>
  <si>
    <t>Кадастровый (условный) номер</t>
  </si>
  <si>
    <t>Примерный % износа</t>
  </si>
  <si>
    <t>Балансовая стоимость</t>
  </si>
  <si>
    <t>14:16:020204:1547</t>
  </si>
  <si>
    <t>14:16:020204:1514</t>
  </si>
  <si>
    <t>14:16:000000:938</t>
  </si>
  <si>
    <t>14:16:000000:934</t>
  </si>
  <si>
    <t>14:16:000000:1007</t>
  </si>
  <si>
    <t>14:16:020204:1499</t>
  </si>
  <si>
    <t>14:16:000000:1131</t>
  </si>
  <si>
    <t>14:16:000000:1088</t>
  </si>
  <si>
    <t>14:16:020204:1554</t>
  </si>
  <si>
    <t>14:16:000000:1053</t>
  </si>
  <si>
    <t>14:16:000000:4417</t>
  </si>
  <si>
    <t>14:16:000000:939</t>
  </si>
  <si>
    <t>14:16:000000:935</t>
  </si>
  <si>
    <t>14:16:000000:943</t>
  </si>
  <si>
    <t>14:16:000000:942</t>
  </si>
  <si>
    <t>14:16:020204:1550</t>
  </si>
  <si>
    <t>14:16:000000:941</t>
  </si>
  <si>
    <t>14:16:030402:119</t>
  </si>
  <si>
    <t>14:16:000000:997</t>
  </si>
  <si>
    <t>14:16:000000:936</t>
  </si>
  <si>
    <t>14:16:020204:1491</t>
  </si>
  <si>
    <t>14:16:000000:2647</t>
  </si>
  <si>
    <t>14:16:000000:1102</t>
  </si>
  <si>
    <t>14:16:000000:1089</t>
  </si>
  <si>
    <t>14:16:000000:1135</t>
  </si>
  <si>
    <t>14:16:000000:1136</t>
  </si>
  <si>
    <t>14:16:000000:4384</t>
  </si>
  <si>
    <t>14:16:000000:1092</t>
  </si>
  <si>
    <t>14:16:000000:1142</t>
  </si>
  <si>
    <t>14:16:000000:1143</t>
  </si>
  <si>
    <t>14:16:000000:1093</t>
  </si>
  <si>
    <t>14:16:000000:4443</t>
  </si>
  <si>
    <t>14:16:000000:1096</t>
  </si>
  <si>
    <t>14:16:000000:1152</t>
  </si>
  <si>
    <t>14:16:000000:1106</t>
  </si>
  <si>
    <t>14:16:000000:1114</t>
  </si>
  <si>
    <t>14:16:000000:1117</t>
  </si>
  <si>
    <t>14:16:000000:1119</t>
  </si>
  <si>
    <t>14:16:000000:1120</t>
  </si>
  <si>
    <t>14:16:000000:1121</t>
  </si>
  <si>
    <t>14-14-10/007/2009-921</t>
  </si>
  <si>
    <t>14-14-06/011/2011-727</t>
  </si>
  <si>
    <t>14-14-06/011/2011-721</t>
  </si>
  <si>
    <t>14-14-10/007/2009-884</t>
  </si>
  <si>
    <t>14-14-06/005/2005-628:782/1</t>
  </si>
  <si>
    <t>14-14-10/007/2009-917</t>
  </si>
  <si>
    <t>14:43:0000463:000001</t>
  </si>
  <si>
    <t>14:43:0000507:000001</t>
  </si>
  <si>
    <t>14-14-06/011/2011-718</t>
  </si>
  <si>
    <t>14-14-10/007/2009-912</t>
  </si>
  <si>
    <t>14:16:020204:0070:02166</t>
  </si>
  <si>
    <t>14-14-10/007/2009-878</t>
  </si>
  <si>
    <t>14-14-06/005/2005-630:787/1</t>
  </si>
  <si>
    <t>14-14-10/007/2009-946</t>
  </si>
  <si>
    <t>14-14-10/007/2009-887</t>
  </si>
  <si>
    <t>14-14-10/007/2009-937</t>
  </si>
  <si>
    <t>14-14-06/005/2005-103</t>
  </si>
  <si>
    <t>14-14-06/011/2011-757</t>
  </si>
  <si>
    <t>14-14-06/011/2011-754</t>
  </si>
  <si>
    <t>14:43:0000600:000004</t>
  </si>
  <si>
    <t>14-14-10/007/2009-940</t>
  </si>
  <si>
    <t>14:16:020208:0233:764</t>
  </si>
  <si>
    <t>14-14-06/005/2005-438</t>
  </si>
  <si>
    <t>14-14-10/007/2009-943</t>
  </si>
  <si>
    <t>14:43:0000600:000002</t>
  </si>
  <si>
    <t>Сети канализации п.Айхал ул.Юбилейная,6-Юбилейная 7,8,9</t>
  </si>
  <si>
    <t>Приложение №2</t>
  </si>
  <si>
    <t>к постановлению №488 от 12.11.2021</t>
  </si>
  <si>
    <t>Канализация п.Айхал ул.Попугаевой,1,3,5,7</t>
  </si>
  <si>
    <t>КАНАЛИЗАЦИОННЫЕ СЕТИ</t>
  </si>
  <si>
    <t>14:16:020204:1525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</si>
</sst>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justify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pane xSplit="2" ySplit="8" topLeftCell="C9" activePane="bottomRight" state="frozen"/>
      <selection pane="topRight" activeCell="C1" sqref="C1"/>
      <selection pane="bottomLeft" activeCell="A5" sqref="A5"/>
      <selection pane="bottomRight" activeCell="F72" sqref="F72"/>
    </sheetView>
  </sheetViews>
  <sheetFormatPr defaultRowHeight="12.75" x14ac:dyDescent="0.2"/>
  <cols>
    <col min="1" max="1" width="6" style="1" customWidth="1"/>
    <col min="2" max="2" width="16" style="1" customWidth="1"/>
    <col min="3" max="3" width="9.140625" style="1"/>
    <col min="4" max="4" width="9.28515625" style="6" customWidth="1"/>
    <col min="5" max="5" width="10.7109375" style="6" customWidth="1"/>
    <col min="6" max="7" width="14.140625" style="12" customWidth="1"/>
    <col min="8" max="8" width="13.85546875" style="10" customWidth="1"/>
    <col min="9" max="9" width="14.28515625" style="10" customWidth="1"/>
    <col min="10" max="10" width="14.5703125" style="10" customWidth="1"/>
    <col min="11" max="16384" width="9.140625" style="1"/>
  </cols>
  <sheetData>
    <row r="1" spans="1:11" x14ac:dyDescent="0.2">
      <c r="D1" s="22"/>
      <c r="E1" s="25"/>
      <c r="F1" s="26" t="s">
        <v>177</v>
      </c>
      <c r="G1" s="26"/>
      <c r="H1" s="26"/>
      <c r="I1" s="26"/>
      <c r="J1" s="26"/>
    </row>
    <row r="2" spans="1:11" ht="15" customHeight="1" x14ac:dyDescent="0.2">
      <c r="D2" s="22"/>
      <c r="E2" s="26" t="s">
        <v>178</v>
      </c>
      <c r="F2" s="26"/>
      <c r="G2" s="26"/>
      <c r="H2" s="26"/>
      <c r="I2" s="26"/>
      <c r="J2" s="26"/>
    </row>
    <row r="3" spans="1:11" ht="15" customHeight="1" x14ac:dyDescent="0.2">
      <c r="D3" s="22"/>
      <c r="E3" s="26"/>
      <c r="F3" s="26"/>
      <c r="G3" s="26"/>
      <c r="H3" s="26"/>
      <c r="I3" s="26"/>
      <c r="J3" s="26"/>
    </row>
    <row r="4" spans="1:11" x14ac:dyDescent="0.2">
      <c r="D4" s="23"/>
      <c r="E4" s="24"/>
      <c r="F4" s="24"/>
      <c r="G4" s="24"/>
      <c r="H4" s="24"/>
      <c r="I4" s="24"/>
      <c r="J4" s="24"/>
      <c r="K4" s="24"/>
    </row>
    <row r="5" spans="1:11" x14ac:dyDescent="0.2">
      <c r="A5" s="28" t="s">
        <v>180</v>
      </c>
      <c r="B5" s="28"/>
      <c r="C5" s="28"/>
      <c r="D5" s="28"/>
      <c r="E5" s="28"/>
      <c r="F5" s="28"/>
      <c r="G5" s="28"/>
      <c r="H5" s="28"/>
      <c r="I5" s="28"/>
      <c r="J5" s="28"/>
      <c r="K5" s="7"/>
    </row>
    <row r="6" spans="1:11" x14ac:dyDescent="0.2">
      <c r="K6" s="7"/>
    </row>
    <row r="7" spans="1:11" ht="25.5" customHeight="1" x14ac:dyDescent="0.2">
      <c r="A7" s="27" t="s">
        <v>74</v>
      </c>
      <c r="B7" s="27" t="s">
        <v>75</v>
      </c>
      <c r="C7" s="27" t="s">
        <v>76</v>
      </c>
      <c r="D7" s="27" t="s">
        <v>77</v>
      </c>
      <c r="E7" s="27" t="s">
        <v>105</v>
      </c>
      <c r="F7" s="29" t="s">
        <v>108</v>
      </c>
      <c r="G7" s="29" t="s">
        <v>109</v>
      </c>
      <c r="H7" s="27" t="s">
        <v>110</v>
      </c>
      <c r="I7" s="27" t="s">
        <v>80</v>
      </c>
      <c r="J7" s="27"/>
    </row>
    <row r="8" spans="1:11" x14ac:dyDescent="0.2">
      <c r="A8" s="27"/>
      <c r="B8" s="27"/>
      <c r="C8" s="27"/>
      <c r="D8" s="27"/>
      <c r="E8" s="27"/>
      <c r="F8" s="30"/>
      <c r="G8" s="30"/>
      <c r="H8" s="27"/>
      <c r="I8" s="11" t="s">
        <v>78</v>
      </c>
      <c r="J8" s="11" t="s">
        <v>79</v>
      </c>
    </row>
    <row r="9" spans="1:11" ht="51" x14ac:dyDescent="0.2">
      <c r="A9" s="2">
        <v>1</v>
      </c>
      <c r="B9" s="3" t="s">
        <v>0</v>
      </c>
      <c r="C9" s="5" t="s">
        <v>1</v>
      </c>
      <c r="D9" s="4">
        <v>1986</v>
      </c>
      <c r="E9" s="4">
        <v>1200</v>
      </c>
      <c r="F9" s="4" t="s">
        <v>111</v>
      </c>
      <c r="G9" s="4">
        <v>31</v>
      </c>
      <c r="H9" s="4" t="s">
        <v>41</v>
      </c>
      <c r="I9" s="13">
        <v>211805</v>
      </c>
      <c r="J9" s="14">
        <v>41991</v>
      </c>
    </row>
    <row r="10" spans="1:11" ht="51" x14ac:dyDescent="0.2">
      <c r="A10" s="2">
        <f>+A9+1</f>
        <v>2</v>
      </c>
      <c r="B10" s="3" t="s">
        <v>2</v>
      </c>
      <c r="C10" s="5" t="s">
        <v>1</v>
      </c>
      <c r="D10" s="4">
        <v>1980</v>
      </c>
      <c r="E10" s="4">
        <v>300</v>
      </c>
      <c r="F10" s="4" t="s">
        <v>112</v>
      </c>
      <c r="G10" s="4">
        <v>37</v>
      </c>
      <c r="H10" s="4" t="s">
        <v>42</v>
      </c>
      <c r="I10" s="13">
        <v>211806</v>
      </c>
      <c r="J10" s="14">
        <v>41991</v>
      </c>
    </row>
    <row r="11" spans="1:11" ht="51" x14ac:dyDescent="0.2">
      <c r="A11" s="2">
        <f t="shared" ref="A11:A74" si="0">+A10+1</f>
        <v>3</v>
      </c>
      <c r="B11" s="3" t="s">
        <v>3</v>
      </c>
      <c r="C11" s="5" t="s">
        <v>1</v>
      </c>
      <c r="D11" s="4">
        <v>1970</v>
      </c>
      <c r="E11" s="4">
        <v>400</v>
      </c>
      <c r="F11" s="4" t="s">
        <v>113</v>
      </c>
      <c r="G11" s="4">
        <v>47</v>
      </c>
      <c r="H11" s="4" t="s">
        <v>43</v>
      </c>
      <c r="I11" s="13">
        <v>212032</v>
      </c>
      <c r="J11" s="14">
        <v>42039</v>
      </c>
    </row>
    <row r="12" spans="1:11" ht="51" x14ac:dyDescent="0.2">
      <c r="A12" s="2">
        <f t="shared" si="0"/>
        <v>4</v>
      </c>
      <c r="B12" s="3" t="s">
        <v>4</v>
      </c>
      <c r="C12" s="5" t="s">
        <v>1</v>
      </c>
      <c r="D12" s="4">
        <v>1970</v>
      </c>
      <c r="E12" s="4">
        <v>260</v>
      </c>
      <c r="F12" s="4" t="s">
        <v>114</v>
      </c>
      <c r="G12" s="4">
        <v>47</v>
      </c>
      <c r="H12" s="4" t="s">
        <v>44</v>
      </c>
      <c r="I12" s="13">
        <v>211889</v>
      </c>
      <c r="J12" s="14">
        <v>41999</v>
      </c>
    </row>
    <row r="13" spans="1:11" ht="51" x14ac:dyDescent="0.2">
      <c r="A13" s="2">
        <f t="shared" si="0"/>
        <v>5</v>
      </c>
      <c r="B13" s="3" t="s">
        <v>5</v>
      </c>
      <c r="C13" s="5" t="s">
        <v>1</v>
      </c>
      <c r="D13" s="4">
        <v>1971</v>
      </c>
      <c r="E13" s="4">
        <v>312</v>
      </c>
      <c r="F13" s="4" t="s">
        <v>115</v>
      </c>
      <c r="G13" s="4">
        <v>46</v>
      </c>
      <c r="H13" s="4" t="s">
        <v>45</v>
      </c>
      <c r="I13" s="13">
        <v>211892</v>
      </c>
      <c r="J13" s="14">
        <v>41999</v>
      </c>
    </row>
    <row r="14" spans="1:11" ht="51" x14ac:dyDescent="0.2">
      <c r="A14" s="2">
        <f t="shared" si="0"/>
        <v>6</v>
      </c>
      <c r="B14" s="3" t="s">
        <v>6</v>
      </c>
      <c r="C14" s="5" t="s">
        <v>1</v>
      </c>
      <c r="D14" s="4">
        <v>1969</v>
      </c>
      <c r="E14" s="4">
        <v>100</v>
      </c>
      <c r="F14" s="4" t="s">
        <v>116</v>
      </c>
      <c r="G14" s="4">
        <v>48</v>
      </c>
      <c r="H14" s="4" t="s">
        <v>46</v>
      </c>
      <c r="I14" s="13">
        <v>211804</v>
      </c>
      <c r="J14" s="14">
        <v>41991</v>
      </c>
    </row>
    <row r="15" spans="1:11" ht="51" x14ac:dyDescent="0.2">
      <c r="A15" s="2">
        <f t="shared" si="0"/>
        <v>7</v>
      </c>
      <c r="B15" s="3" t="s">
        <v>7</v>
      </c>
      <c r="C15" s="5" t="s">
        <v>1</v>
      </c>
      <c r="D15" s="4">
        <v>1970</v>
      </c>
      <c r="E15" s="4">
        <v>400</v>
      </c>
      <c r="F15" s="4" t="s">
        <v>117</v>
      </c>
      <c r="G15" s="4">
        <v>47</v>
      </c>
      <c r="H15" s="4" t="s">
        <v>43</v>
      </c>
      <c r="I15" s="13">
        <v>212203</v>
      </c>
      <c r="J15" s="14">
        <v>42066</v>
      </c>
    </row>
    <row r="16" spans="1:11" ht="38.25" x14ac:dyDescent="0.2">
      <c r="A16" s="2">
        <f t="shared" si="0"/>
        <v>8</v>
      </c>
      <c r="B16" s="3" t="s">
        <v>8</v>
      </c>
      <c r="C16" s="5" t="s">
        <v>1</v>
      </c>
      <c r="D16" s="4">
        <v>1991</v>
      </c>
      <c r="E16" s="4">
        <v>140</v>
      </c>
      <c r="F16" s="4" t="s">
        <v>118</v>
      </c>
      <c r="G16" s="4">
        <v>26</v>
      </c>
      <c r="H16" s="4" t="s">
        <v>47</v>
      </c>
      <c r="I16" s="13">
        <v>212202</v>
      </c>
      <c r="J16" s="14">
        <v>42066</v>
      </c>
    </row>
    <row r="17" spans="1:10" ht="25.5" x14ac:dyDescent="0.2">
      <c r="A17" s="2">
        <f t="shared" si="0"/>
        <v>9</v>
      </c>
      <c r="B17" s="3" t="s">
        <v>9</v>
      </c>
      <c r="C17" s="5" t="s">
        <v>1</v>
      </c>
      <c r="D17" s="4">
        <v>2000</v>
      </c>
      <c r="E17" s="4">
        <v>290</v>
      </c>
      <c r="F17" s="4" t="s">
        <v>119</v>
      </c>
      <c r="G17" s="4">
        <v>17</v>
      </c>
      <c r="H17" s="4" t="s">
        <v>48</v>
      </c>
      <c r="I17" s="13">
        <v>185291</v>
      </c>
      <c r="J17" s="14">
        <v>41989</v>
      </c>
    </row>
    <row r="18" spans="1:10" ht="51" x14ac:dyDescent="0.2">
      <c r="A18" s="2">
        <f t="shared" si="0"/>
        <v>10</v>
      </c>
      <c r="B18" s="3" t="s">
        <v>10</v>
      </c>
      <c r="C18" s="5" t="s">
        <v>1</v>
      </c>
      <c r="D18" s="4">
        <v>1994</v>
      </c>
      <c r="E18" s="4">
        <v>315</v>
      </c>
      <c r="F18" s="4" t="s">
        <v>120</v>
      </c>
      <c r="G18" s="4">
        <v>23</v>
      </c>
      <c r="H18" s="4" t="s">
        <v>49</v>
      </c>
      <c r="I18" s="13">
        <v>211894</v>
      </c>
      <c r="J18" s="14">
        <v>41999</v>
      </c>
    </row>
    <row r="19" spans="1:10" ht="51" x14ac:dyDescent="0.2">
      <c r="A19" s="2">
        <f t="shared" si="0"/>
        <v>11</v>
      </c>
      <c r="B19" s="3" t="s">
        <v>11</v>
      </c>
      <c r="C19" s="5" t="s">
        <v>1</v>
      </c>
      <c r="D19" s="4">
        <v>1995</v>
      </c>
      <c r="E19" s="4">
        <v>365</v>
      </c>
      <c r="F19" s="4" t="s">
        <v>121</v>
      </c>
      <c r="G19" s="4">
        <v>22</v>
      </c>
      <c r="H19" s="4" t="s">
        <v>50</v>
      </c>
      <c r="I19" s="13">
        <v>211882</v>
      </c>
      <c r="J19" s="14">
        <v>41998</v>
      </c>
    </row>
    <row r="20" spans="1:10" ht="51" x14ac:dyDescent="0.2">
      <c r="A20" s="2">
        <f t="shared" si="0"/>
        <v>12</v>
      </c>
      <c r="B20" s="3" t="s">
        <v>12</v>
      </c>
      <c r="C20" s="5" t="s">
        <v>1</v>
      </c>
      <c r="D20" s="4">
        <v>1995</v>
      </c>
      <c r="E20" s="4">
        <v>495</v>
      </c>
      <c r="F20" s="4" t="s">
        <v>122</v>
      </c>
      <c r="G20" s="4">
        <v>22</v>
      </c>
      <c r="H20" s="4" t="s">
        <v>51</v>
      </c>
      <c r="I20" s="13">
        <v>211809</v>
      </c>
      <c r="J20" s="14">
        <v>41991</v>
      </c>
    </row>
    <row r="21" spans="1:10" ht="51" x14ac:dyDescent="0.2">
      <c r="A21" s="2">
        <f t="shared" si="0"/>
        <v>13</v>
      </c>
      <c r="B21" s="3" t="s">
        <v>13</v>
      </c>
      <c r="C21" s="5" t="s">
        <v>1</v>
      </c>
      <c r="D21" s="4">
        <v>2007</v>
      </c>
      <c r="E21" s="4">
        <v>140</v>
      </c>
      <c r="F21" s="4" t="s">
        <v>123</v>
      </c>
      <c r="G21" s="4">
        <v>10</v>
      </c>
      <c r="H21" s="4" t="s">
        <v>52</v>
      </c>
      <c r="I21" s="13">
        <v>211807</v>
      </c>
      <c r="J21" s="14">
        <v>41991</v>
      </c>
    </row>
    <row r="22" spans="1:10" ht="63.75" x14ac:dyDescent="0.2">
      <c r="A22" s="2">
        <f t="shared" si="0"/>
        <v>14</v>
      </c>
      <c r="B22" s="3" t="s">
        <v>14</v>
      </c>
      <c r="C22" s="5" t="s">
        <v>1</v>
      </c>
      <c r="D22" s="4">
        <v>1985</v>
      </c>
      <c r="E22" s="4">
        <v>320</v>
      </c>
      <c r="F22" s="4" t="s">
        <v>124</v>
      </c>
      <c r="G22" s="4">
        <v>32</v>
      </c>
      <c r="H22" s="4" t="s">
        <v>53</v>
      </c>
      <c r="I22" s="13">
        <v>212200</v>
      </c>
      <c r="J22" s="14">
        <v>42066</v>
      </c>
    </row>
    <row r="23" spans="1:10" ht="38.25" x14ac:dyDescent="0.2">
      <c r="A23" s="2">
        <f t="shared" si="0"/>
        <v>15</v>
      </c>
      <c r="B23" s="3" t="s">
        <v>15</v>
      </c>
      <c r="C23" s="5" t="s">
        <v>1</v>
      </c>
      <c r="D23" s="4">
        <v>2000</v>
      </c>
      <c r="E23" s="4">
        <v>260</v>
      </c>
      <c r="F23" s="4" t="s">
        <v>125</v>
      </c>
      <c r="G23" s="4">
        <v>17</v>
      </c>
      <c r="H23" s="4" t="s">
        <v>44</v>
      </c>
      <c r="I23" s="13">
        <v>212199</v>
      </c>
      <c r="J23" s="14">
        <v>42066</v>
      </c>
    </row>
    <row r="24" spans="1:10" ht="51" x14ac:dyDescent="0.2">
      <c r="A24" s="2">
        <f t="shared" si="0"/>
        <v>16</v>
      </c>
      <c r="B24" s="3" t="s">
        <v>16</v>
      </c>
      <c r="C24" s="5" t="s">
        <v>1</v>
      </c>
      <c r="D24" s="4">
        <v>1991</v>
      </c>
      <c r="E24" s="4">
        <v>350</v>
      </c>
      <c r="F24" s="4" t="s">
        <v>126</v>
      </c>
      <c r="G24" s="4">
        <v>26</v>
      </c>
      <c r="H24" s="4" t="s">
        <v>54</v>
      </c>
      <c r="I24" s="13">
        <v>212211</v>
      </c>
      <c r="J24" s="14">
        <v>42066</v>
      </c>
    </row>
    <row r="25" spans="1:10" ht="38.25" x14ac:dyDescent="0.2">
      <c r="A25" s="2">
        <f t="shared" si="0"/>
        <v>17</v>
      </c>
      <c r="B25" s="3" t="s">
        <v>17</v>
      </c>
      <c r="C25" s="5" t="s">
        <v>1</v>
      </c>
      <c r="D25" s="4">
        <v>1986</v>
      </c>
      <c r="E25" s="4">
        <v>10</v>
      </c>
      <c r="F25" s="4" t="s">
        <v>127</v>
      </c>
      <c r="G25" s="4">
        <v>31</v>
      </c>
      <c r="H25" s="4" t="s">
        <v>55</v>
      </c>
      <c r="I25" s="13">
        <v>212179</v>
      </c>
      <c r="J25" s="14">
        <v>42062</v>
      </c>
    </row>
    <row r="26" spans="1:10" ht="38.25" x14ac:dyDescent="0.2">
      <c r="A26" s="2">
        <f t="shared" si="0"/>
        <v>18</v>
      </c>
      <c r="B26" s="3" t="s">
        <v>18</v>
      </c>
      <c r="C26" s="5" t="s">
        <v>1</v>
      </c>
      <c r="D26" s="4">
        <v>1990</v>
      </c>
      <c r="E26" s="4">
        <v>300</v>
      </c>
      <c r="F26" s="4" t="s">
        <v>128</v>
      </c>
      <c r="G26" s="4">
        <v>27</v>
      </c>
      <c r="H26" s="4" t="s">
        <v>42</v>
      </c>
      <c r="I26" s="13">
        <v>212212</v>
      </c>
      <c r="J26" s="14">
        <v>42066</v>
      </c>
    </row>
    <row r="27" spans="1:10" ht="63.75" x14ac:dyDescent="0.2">
      <c r="A27" s="2">
        <f t="shared" si="0"/>
        <v>19</v>
      </c>
      <c r="B27" s="3" t="s">
        <v>19</v>
      </c>
      <c r="C27" s="5" t="s">
        <v>1</v>
      </c>
      <c r="D27" s="4">
        <v>1981</v>
      </c>
      <c r="E27" s="4">
        <v>315</v>
      </c>
      <c r="F27" s="4" t="s">
        <v>129</v>
      </c>
      <c r="G27" s="4">
        <v>36</v>
      </c>
      <c r="H27" s="4" t="s">
        <v>56</v>
      </c>
      <c r="I27" s="13">
        <v>211900</v>
      </c>
      <c r="J27" s="14">
        <v>41999</v>
      </c>
    </row>
    <row r="28" spans="1:10" ht="38.25" x14ac:dyDescent="0.2">
      <c r="A28" s="2">
        <f t="shared" si="0"/>
        <v>20</v>
      </c>
      <c r="B28" s="3" t="s">
        <v>20</v>
      </c>
      <c r="C28" s="5" t="s">
        <v>1</v>
      </c>
      <c r="D28" s="4">
        <v>1985</v>
      </c>
      <c r="E28" s="4">
        <v>370</v>
      </c>
      <c r="F28" s="4" t="s">
        <v>130</v>
      </c>
      <c r="G28" s="4">
        <v>32</v>
      </c>
      <c r="H28" s="4" t="s">
        <v>57</v>
      </c>
      <c r="I28" s="13">
        <v>211895</v>
      </c>
      <c r="J28" s="14">
        <v>41999</v>
      </c>
    </row>
    <row r="29" spans="1:10" ht="63.75" x14ac:dyDescent="0.2">
      <c r="A29" s="2">
        <f t="shared" si="0"/>
        <v>21</v>
      </c>
      <c r="B29" s="3" t="s">
        <v>21</v>
      </c>
      <c r="C29" s="5" t="s">
        <v>1</v>
      </c>
      <c r="D29" s="4">
        <v>1978</v>
      </c>
      <c r="E29" s="4">
        <v>140</v>
      </c>
      <c r="F29" s="4" t="s">
        <v>131</v>
      </c>
      <c r="G29" s="4">
        <v>39</v>
      </c>
      <c r="H29" s="4" t="s">
        <v>52</v>
      </c>
      <c r="I29" s="13">
        <v>211803</v>
      </c>
      <c r="J29" s="14">
        <v>41991</v>
      </c>
    </row>
    <row r="30" spans="1:10" ht="51" x14ac:dyDescent="0.2">
      <c r="A30" s="2">
        <f t="shared" si="0"/>
        <v>22</v>
      </c>
      <c r="B30" s="3" t="s">
        <v>22</v>
      </c>
      <c r="C30" s="5" t="s">
        <v>1</v>
      </c>
      <c r="D30" s="4">
        <v>1978</v>
      </c>
      <c r="E30" s="4">
        <v>10</v>
      </c>
      <c r="F30" s="4" t="s">
        <v>132</v>
      </c>
      <c r="G30" s="4">
        <v>39</v>
      </c>
      <c r="H30" s="4" t="s">
        <v>55</v>
      </c>
      <c r="I30" s="13">
        <v>185298</v>
      </c>
      <c r="J30" s="14">
        <v>41990</v>
      </c>
    </row>
    <row r="31" spans="1:10" ht="38.25" x14ac:dyDescent="0.2">
      <c r="A31" s="2">
        <f t="shared" si="0"/>
        <v>23</v>
      </c>
      <c r="B31" s="3" t="s">
        <v>23</v>
      </c>
      <c r="C31" s="5" t="s">
        <v>1</v>
      </c>
      <c r="D31" s="4">
        <v>1986</v>
      </c>
      <c r="E31" s="4">
        <v>135</v>
      </c>
      <c r="F31" s="4" t="s">
        <v>133</v>
      </c>
      <c r="G31" s="4">
        <v>39</v>
      </c>
      <c r="H31" s="4" t="s">
        <v>58</v>
      </c>
      <c r="I31" s="13">
        <v>212169</v>
      </c>
      <c r="J31" s="14">
        <v>42062</v>
      </c>
    </row>
    <row r="32" spans="1:10" ht="38.25" x14ac:dyDescent="0.2">
      <c r="A32" s="2">
        <f t="shared" si="0"/>
        <v>24</v>
      </c>
      <c r="B32" s="3" t="s">
        <v>24</v>
      </c>
      <c r="C32" s="5" t="s">
        <v>1</v>
      </c>
      <c r="D32" s="4">
        <v>1981</v>
      </c>
      <c r="E32" s="4">
        <v>50</v>
      </c>
      <c r="F32" s="4" t="s">
        <v>134</v>
      </c>
      <c r="G32" s="4">
        <v>36</v>
      </c>
      <c r="H32" s="4" t="s">
        <v>59</v>
      </c>
      <c r="I32" s="13">
        <v>212168</v>
      </c>
      <c r="J32" s="14">
        <v>42062</v>
      </c>
    </row>
    <row r="33" spans="1:10" ht="51" x14ac:dyDescent="0.2">
      <c r="A33" s="2">
        <f t="shared" si="0"/>
        <v>25</v>
      </c>
      <c r="B33" s="3" t="s">
        <v>25</v>
      </c>
      <c r="C33" s="5" t="s">
        <v>1</v>
      </c>
      <c r="D33" s="4">
        <v>1986</v>
      </c>
      <c r="E33" s="4">
        <v>120</v>
      </c>
      <c r="F33" s="4" t="s">
        <v>135</v>
      </c>
      <c r="G33" s="4">
        <v>39</v>
      </c>
      <c r="H33" s="4" t="s">
        <v>60</v>
      </c>
      <c r="I33" s="13">
        <v>212204</v>
      </c>
      <c r="J33" s="14">
        <v>42066</v>
      </c>
    </row>
    <row r="34" spans="1:10" ht="38.25" x14ac:dyDescent="0.2">
      <c r="A34" s="2">
        <f t="shared" si="0"/>
        <v>26</v>
      </c>
      <c r="B34" s="3" t="s">
        <v>26</v>
      </c>
      <c r="C34" s="5" t="s">
        <v>1</v>
      </c>
      <c r="D34" s="4">
        <v>1981</v>
      </c>
      <c r="E34" s="4">
        <v>10</v>
      </c>
      <c r="F34" s="4" t="s">
        <v>136</v>
      </c>
      <c r="G34" s="4">
        <v>36</v>
      </c>
      <c r="H34" s="4" t="s">
        <v>61</v>
      </c>
      <c r="I34" s="13">
        <v>212208</v>
      </c>
      <c r="J34" s="14">
        <v>42066</v>
      </c>
    </row>
    <row r="35" spans="1:10" ht="51" x14ac:dyDescent="0.2">
      <c r="A35" s="2">
        <f t="shared" si="0"/>
        <v>27</v>
      </c>
      <c r="B35" s="3" t="s">
        <v>27</v>
      </c>
      <c r="C35" s="5" t="s">
        <v>1</v>
      </c>
      <c r="D35" s="4">
        <v>1971</v>
      </c>
      <c r="E35" s="4">
        <v>390</v>
      </c>
      <c r="F35" s="4" t="s">
        <v>137</v>
      </c>
      <c r="G35" s="4">
        <v>46</v>
      </c>
      <c r="H35" s="4" t="s">
        <v>62</v>
      </c>
      <c r="I35" s="13">
        <v>211808</v>
      </c>
      <c r="J35" s="14">
        <v>41991</v>
      </c>
    </row>
    <row r="36" spans="1:10" ht="51" x14ac:dyDescent="0.2">
      <c r="A36" s="2">
        <f t="shared" si="0"/>
        <v>28</v>
      </c>
      <c r="B36" s="3" t="s">
        <v>28</v>
      </c>
      <c r="C36" s="5" t="s">
        <v>1</v>
      </c>
      <c r="D36" s="4">
        <v>1982</v>
      </c>
      <c r="E36" s="4">
        <v>250</v>
      </c>
      <c r="F36" s="4" t="s">
        <v>138</v>
      </c>
      <c r="G36" s="4">
        <v>35</v>
      </c>
      <c r="H36" s="4" t="s">
        <v>63</v>
      </c>
      <c r="I36" s="13">
        <v>212210</v>
      </c>
      <c r="J36" s="14">
        <v>42066</v>
      </c>
    </row>
    <row r="37" spans="1:10" ht="51" x14ac:dyDescent="0.2">
      <c r="A37" s="2">
        <f t="shared" si="0"/>
        <v>29</v>
      </c>
      <c r="B37" s="3" t="s">
        <v>29</v>
      </c>
      <c r="C37" s="5" t="s">
        <v>1</v>
      </c>
      <c r="D37" s="4">
        <v>1980</v>
      </c>
      <c r="E37" s="4">
        <v>630</v>
      </c>
      <c r="F37" s="4" t="s">
        <v>139</v>
      </c>
      <c r="G37" s="4">
        <v>37</v>
      </c>
      <c r="H37" s="4" t="s">
        <v>64</v>
      </c>
      <c r="I37" s="13">
        <v>212178</v>
      </c>
      <c r="J37" s="14">
        <v>42062</v>
      </c>
    </row>
    <row r="38" spans="1:10" ht="38.25" x14ac:dyDescent="0.2">
      <c r="A38" s="2">
        <f t="shared" si="0"/>
        <v>30</v>
      </c>
      <c r="B38" s="3" t="s">
        <v>30</v>
      </c>
      <c r="C38" s="5" t="s">
        <v>1</v>
      </c>
      <c r="D38" s="4">
        <v>1980</v>
      </c>
      <c r="E38" s="4">
        <v>70</v>
      </c>
      <c r="F38" s="4" t="s">
        <v>140</v>
      </c>
      <c r="G38" s="4">
        <v>37</v>
      </c>
      <c r="H38" s="4" t="s">
        <v>65</v>
      </c>
      <c r="I38" s="13">
        <v>212177</v>
      </c>
      <c r="J38" s="14">
        <v>42062</v>
      </c>
    </row>
    <row r="39" spans="1:10" ht="51" x14ac:dyDescent="0.2">
      <c r="A39" s="2">
        <f t="shared" si="0"/>
        <v>31</v>
      </c>
      <c r="B39" s="3" t="s">
        <v>31</v>
      </c>
      <c r="C39" s="5" t="s">
        <v>1</v>
      </c>
      <c r="D39" s="4">
        <v>1981</v>
      </c>
      <c r="E39" s="4">
        <v>420</v>
      </c>
      <c r="F39" s="4" t="s">
        <v>141</v>
      </c>
      <c r="G39" s="4">
        <v>36</v>
      </c>
      <c r="H39" s="4" t="s">
        <v>66</v>
      </c>
      <c r="I39" s="13">
        <v>212176</v>
      </c>
      <c r="J39" s="14">
        <v>42062</v>
      </c>
    </row>
    <row r="40" spans="1:10" ht="51" x14ac:dyDescent="0.2">
      <c r="A40" s="2">
        <f t="shared" si="0"/>
        <v>32</v>
      </c>
      <c r="B40" s="3" t="s">
        <v>32</v>
      </c>
      <c r="C40" s="5" t="s">
        <v>1</v>
      </c>
      <c r="D40" s="4">
        <v>1981</v>
      </c>
      <c r="E40" s="4">
        <v>802</v>
      </c>
      <c r="F40" s="4" t="s">
        <v>142</v>
      </c>
      <c r="G40" s="4">
        <v>36</v>
      </c>
      <c r="H40" s="4" t="s">
        <v>67</v>
      </c>
      <c r="I40" s="13">
        <v>185297</v>
      </c>
      <c r="J40" s="14">
        <v>41990</v>
      </c>
    </row>
    <row r="41" spans="1:10" ht="38.25" x14ac:dyDescent="0.2">
      <c r="A41" s="2">
        <f t="shared" si="0"/>
        <v>33</v>
      </c>
      <c r="B41" s="3" t="s">
        <v>33</v>
      </c>
      <c r="C41" s="5" t="s">
        <v>1</v>
      </c>
      <c r="D41" s="4">
        <v>1979</v>
      </c>
      <c r="E41" s="4">
        <v>195</v>
      </c>
      <c r="F41" s="4" t="s">
        <v>143</v>
      </c>
      <c r="G41" s="4">
        <v>38</v>
      </c>
      <c r="H41" s="4" t="s">
        <v>68</v>
      </c>
      <c r="I41" s="13">
        <v>212167</v>
      </c>
      <c r="J41" s="14">
        <v>42062</v>
      </c>
    </row>
    <row r="42" spans="1:10" ht="51" x14ac:dyDescent="0.2">
      <c r="A42" s="2">
        <f t="shared" si="0"/>
        <v>34</v>
      </c>
      <c r="B42" s="3" t="s">
        <v>34</v>
      </c>
      <c r="C42" s="5" t="s">
        <v>1</v>
      </c>
      <c r="D42" s="4">
        <v>1970</v>
      </c>
      <c r="E42" s="4">
        <v>420</v>
      </c>
      <c r="F42" s="4" t="s">
        <v>144</v>
      </c>
      <c r="G42" s="4">
        <v>47</v>
      </c>
      <c r="H42" s="4" t="s">
        <v>66</v>
      </c>
      <c r="I42" s="13">
        <v>212170</v>
      </c>
      <c r="J42" s="14">
        <v>42062</v>
      </c>
    </row>
    <row r="43" spans="1:10" ht="51" x14ac:dyDescent="0.2">
      <c r="A43" s="2">
        <f t="shared" si="0"/>
        <v>35</v>
      </c>
      <c r="B43" s="3" t="s">
        <v>35</v>
      </c>
      <c r="C43" s="5" t="s">
        <v>1</v>
      </c>
      <c r="D43" s="4">
        <v>1971</v>
      </c>
      <c r="E43" s="4">
        <v>160</v>
      </c>
      <c r="F43" s="4" t="s">
        <v>145</v>
      </c>
      <c r="G43" s="4">
        <v>46</v>
      </c>
      <c r="H43" s="4" t="s">
        <v>69</v>
      </c>
      <c r="I43" s="13">
        <v>212209</v>
      </c>
      <c r="J43" s="14">
        <v>42066</v>
      </c>
    </row>
    <row r="44" spans="1:10" ht="63.75" x14ac:dyDescent="0.2">
      <c r="A44" s="2">
        <f t="shared" si="0"/>
        <v>36</v>
      </c>
      <c r="B44" s="3" t="s">
        <v>36</v>
      </c>
      <c r="C44" s="5" t="s">
        <v>1</v>
      </c>
      <c r="D44" s="4">
        <v>1985</v>
      </c>
      <c r="E44" s="4">
        <v>195</v>
      </c>
      <c r="F44" s="4" t="s">
        <v>146</v>
      </c>
      <c r="G44" s="4">
        <v>32</v>
      </c>
      <c r="H44" s="4" t="s">
        <v>68</v>
      </c>
      <c r="I44" s="13">
        <v>212201</v>
      </c>
      <c r="J44" s="14">
        <v>42066</v>
      </c>
    </row>
    <row r="45" spans="1:10" ht="51" x14ac:dyDescent="0.2">
      <c r="A45" s="2">
        <f t="shared" si="0"/>
        <v>37</v>
      </c>
      <c r="B45" s="3" t="s">
        <v>37</v>
      </c>
      <c r="C45" s="5" t="s">
        <v>1</v>
      </c>
      <c r="D45" s="4">
        <v>1969</v>
      </c>
      <c r="E45" s="4">
        <v>460</v>
      </c>
      <c r="F45" s="4" t="s">
        <v>147</v>
      </c>
      <c r="G45" s="4">
        <v>48</v>
      </c>
      <c r="H45" s="4" t="s">
        <v>70</v>
      </c>
      <c r="I45" s="13">
        <v>212171</v>
      </c>
      <c r="J45" s="14">
        <v>42062</v>
      </c>
    </row>
    <row r="46" spans="1:10" ht="51" x14ac:dyDescent="0.2">
      <c r="A46" s="2">
        <f t="shared" si="0"/>
        <v>38</v>
      </c>
      <c r="B46" s="3" t="s">
        <v>38</v>
      </c>
      <c r="C46" s="5" t="s">
        <v>1</v>
      </c>
      <c r="D46" s="4">
        <v>1971</v>
      </c>
      <c r="E46" s="4">
        <v>600</v>
      </c>
      <c r="F46" s="4" t="s">
        <v>148</v>
      </c>
      <c r="G46" s="4">
        <v>46</v>
      </c>
      <c r="H46" s="4" t="s">
        <v>71</v>
      </c>
      <c r="I46" s="13">
        <v>212205</v>
      </c>
      <c r="J46" s="14">
        <v>42066</v>
      </c>
    </row>
    <row r="47" spans="1:10" ht="38.25" x14ac:dyDescent="0.2">
      <c r="A47" s="2">
        <f t="shared" si="0"/>
        <v>39</v>
      </c>
      <c r="B47" s="3" t="s">
        <v>39</v>
      </c>
      <c r="C47" s="5" t="s">
        <v>1</v>
      </c>
      <c r="D47" s="4">
        <v>1971</v>
      </c>
      <c r="E47" s="4">
        <v>90</v>
      </c>
      <c r="F47" s="4" t="s">
        <v>149</v>
      </c>
      <c r="G47" s="4">
        <v>46</v>
      </c>
      <c r="H47" s="4" t="s">
        <v>72</v>
      </c>
      <c r="I47" s="13">
        <v>212206</v>
      </c>
      <c r="J47" s="14">
        <v>42066</v>
      </c>
    </row>
    <row r="48" spans="1:10" ht="51" x14ac:dyDescent="0.2">
      <c r="A48" s="2">
        <f t="shared" si="0"/>
        <v>40</v>
      </c>
      <c r="B48" s="3" t="s">
        <v>40</v>
      </c>
      <c r="C48" s="5" t="s">
        <v>1</v>
      </c>
      <c r="D48" s="4">
        <v>1960</v>
      </c>
      <c r="E48" s="4">
        <v>85</v>
      </c>
      <c r="F48" s="4" t="s">
        <v>150</v>
      </c>
      <c r="G48" s="4">
        <v>57</v>
      </c>
      <c r="H48" s="4" t="s">
        <v>73</v>
      </c>
      <c r="I48" s="13">
        <v>212207</v>
      </c>
      <c r="J48" s="14">
        <v>42066</v>
      </c>
    </row>
    <row r="49" spans="1:10" ht="63.75" x14ac:dyDescent="0.2">
      <c r="A49" s="2">
        <f t="shared" si="0"/>
        <v>41</v>
      </c>
      <c r="B49" s="9" t="s">
        <v>81</v>
      </c>
      <c r="C49" s="5" t="s">
        <v>1</v>
      </c>
      <c r="D49" s="15">
        <v>1995</v>
      </c>
      <c r="E49" s="15">
        <v>807</v>
      </c>
      <c r="F49" s="4" t="s">
        <v>161</v>
      </c>
      <c r="G49" s="15">
        <v>22</v>
      </c>
      <c r="H49" s="16">
        <v>744516</v>
      </c>
      <c r="I49" s="17">
        <v>872068</v>
      </c>
      <c r="J49" s="18">
        <v>41060</v>
      </c>
    </row>
    <row r="50" spans="1:10" ht="25.5" x14ac:dyDescent="0.2">
      <c r="A50" s="2">
        <f t="shared" si="0"/>
        <v>42</v>
      </c>
      <c r="B50" s="9" t="s">
        <v>82</v>
      </c>
      <c r="C50" s="5" t="s">
        <v>1</v>
      </c>
      <c r="D50" s="15" t="s">
        <v>99</v>
      </c>
      <c r="E50" s="15">
        <v>480</v>
      </c>
      <c r="F50" s="4" t="s">
        <v>173</v>
      </c>
      <c r="G50" s="15">
        <v>31</v>
      </c>
      <c r="H50" s="16">
        <v>794755</v>
      </c>
      <c r="I50" s="17">
        <v>552486</v>
      </c>
      <c r="J50" s="18">
        <v>40021</v>
      </c>
    </row>
    <row r="51" spans="1:10" ht="63.75" x14ac:dyDescent="0.2">
      <c r="A51" s="2">
        <f t="shared" si="0"/>
        <v>43</v>
      </c>
      <c r="B51" s="9" t="s">
        <v>107</v>
      </c>
      <c r="C51" s="5" t="s">
        <v>1</v>
      </c>
      <c r="D51" s="15">
        <v>1990</v>
      </c>
      <c r="E51" s="15">
        <v>540</v>
      </c>
      <c r="F51" s="4" t="s">
        <v>156</v>
      </c>
      <c r="G51" s="15">
        <v>27</v>
      </c>
      <c r="H51" s="16">
        <v>889450</v>
      </c>
      <c r="I51" s="17">
        <v>714715</v>
      </c>
      <c r="J51" s="18">
        <v>40556</v>
      </c>
    </row>
    <row r="52" spans="1:10" s="21" customFormat="1" ht="25.5" x14ac:dyDescent="0.2">
      <c r="A52" s="2">
        <f t="shared" si="0"/>
        <v>44</v>
      </c>
      <c r="B52" s="9" t="s">
        <v>83</v>
      </c>
      <c r="C52" s="19" t="s">
        <v>1</v>
      </c>
      <c r="D52" s="15" t="s">
        <v>100</v>
      </c>
      <c r="E52" s="15">
        <v>2620</v>
      </c>
      <c r="F52" s="20" t="s">
        <v>169</v>
      </c>
      <c r="G52" s="15">
        <v>38</v>
      </c>
      <c r="H52" s="16">
        <v>863779</v>
      </c>
      <c r="I52" s="17">
        <v>715024</v>
      </c>
      <c r="J52" s="18">
        <v>40651</v>
      </c>
    </row>
    <row r="53" spans="1:10" ht="25.5" x14ac:dyDescent="0.2">
      <c r="A53" s="2">
        <f t="shared" si="0"/>
        <v>45</v>
      </c>
      <c r="B53" s="9" t="s">
        <v>84</v>
      </c>
      <c r="C53" s="5" t="s">
        <v>1</v>
      </c>
      <c r="D53" s="15" t="s">
        <v>100</v>
      </c>
      <c r="E53" s="15">
        <v>41</v>
      </c>
      <c r="F53" s="4" t="s">
        <v>167</v>
      </c>
      <c r="G53" s="15">
        <v>38</v>
      </c>
      <c r="H53" s="16">
        <v>315527</v>
      </c>
      <c r="I53" s="17">
        <v>552484</v>
      </c>
      <c r="J53" s="18">
        <v>40021</v>
      </c>
    </row>
    <row r="54" spans="1:10" ht="38.25" x14ac:dyDescent="0.2">
      <c r="A54" s="2">
        <f t="shared" si="0"/>
        <v>46</v>
      </c>
      <c r="B54" s="9" t="s">
        <v>85</v>
      </c>
      <c r="C54" s="5" t="s">
        <v>1</v>
      </c>
      <c r="D54" s="15" t="s">
        <v>101</v>
      </c>
      <c r="E54" s="15">
        <v>268</v>
      </c>
      <c r="F54" s="4" t="s">
        <v>170</v>
      </c>
      <c r="G54" s="15">
        <v>27</v>
      </c>
      <c r="H54" s="16">
        <v>882543</v>
      </c>
      <c r="I54" s="17">
        <v>552496</v>
      </c>
      <c r="J54" s="18">
        <v>40017</v>
      </c>
    </row>
    <row r="55" spans="1:10" ht="25.5" x14ac:dyDescent="0.2">
      <c r="A55" s="2">
        <f t="shared" si="0"/>
        <v>47</v>
      </c>
      <c r="B55" s="9" t="s">
        <v>83</v>
      </c>
      <c r="C55" s="5" t="s">
        <v>1</v>
      </c>
      <c r="D55" s="15" t="s">
        <v>102</v>
      </c>
      <c r="E55" s="15">
        <v>155</v>
      </c>
      <c r="F55" s="4" t="s">
        <v>168</v>
      </c>
      <c r="G55" s="15">
        <v>26</v>
      </c>
      <c r="H55" s="16">
        <v>1678229</v>
      </c>
      <c r="I55" s="17">
        <v>715025</v>
      </c>
      <c r="J55" s="18">
        <v>40651</v>
      </c>
    </row>
    <row r="56" spans="1:10" ht="25.5" x14ac:dyDescent="0.2">
      <c r="A56" s="2">
        <f t="shared" si="0"/>
        <v>48</v>
      </c>
      <c r="B56" s="9" t="s">
        <v>84</v>
      </c>
      <c r="C56" s="5" t="s">
        <v>1</v>
      </c>
      <c r="D56" s="15" t="s">
        <v>103</v>
      </c>
      <c r="E56" s="15">
        <v>130</v>
      </c>
      <c r="F56" s="4" t="s">
        <v>172</v>
      </c>
      <c r="G56" s="15">
        <v>36</v>
      </c>
      <c r="H56" s="16">
        <v>180378</v>
      </c>
      <c r="I56" s="17">
        <v>552499</v>
      </c>
      <c r="J56" s="18">
        <v>40017</v>
      </c>
    </row>
    <row r="57" spans="1:10" s="21" customFormat="1" ht="25.5" x14ac:dyDescent="0.2">
      <c r="A57" s="2">
        <f t="shared" si="0"/>
        <v>49</v>
      </c>
      <c r="B57" s="9" t="s">
        <v>86</v>
      </c>
      <c r="C57" s="19" t="s">
        <v>1</v>
      </c>
      <c r="D57" s="15">
        <v>1991</v>
      </c>
      <c r="E57" s="15">
        <v>2430</v>
      </c>
      <c r="F57" s="20" t="s">
        <v>175</v>
      </c>
      <c r="G57" s="15">
        <v>26</v>
      </c>
      <c r="H57" s="16">
        <v>911767</v>
      </c>
      <c r="I57" s="17">
        <v>552495</v>
      </c>
      <c r="J57" s="18">
        <v>40017</v>
      </c>
    </row>
    <row r="58" spans="1:10" ht="51" x14ac:dyDescent="0.2">
      <c r="A58" s="2">
        <f t="shared" si="0"/>
        <v>50</v>
      </c>
      <c r="B58" s="9" t="s">
        <v>87</v>
      </c>
      <c r="C58" s="5" t="s">
        <v>1</v>
      </c>
      <c r="D58" s="15">
        <v>1979</v>
      </c>
      <c r="E58" s="15">
        <v>105</v>
      </c>
      <c r="F58" s="4" t="s">
        <v>171</v>
      </c>
      <c r="G58" s="15">
        <v>38</v>
      </c>
      <c r="H58" s="16">
        <v>353018</v>
      </c>
      <c r="I58" s="17">
        <v>589285</v>
      </c>
      <c r="J58" s="18">
        <v>40166</v>
      </c>
    </row>
    <row r="59" spans="1:10" ht="38.25" x14ac:dyDescent="0.2">
      <c r="A59" s="2">
        <f t="shared" si="0"/>
        <v>51</v>
      </c>
      <c r="B59" s="9" t="s">
        <v>88</v>
      </c>
      <c r="C59" s="5" t="s">
        <v>1</v>
      </c>
      <c r="D59" s="15">
        <v>1975</v>
      </c>
      <c r="E59" s="15">
        <v>274</v>
      </c>
      <c r="F59" s="4" t="s">
        <v>153</v>
      </c>
      <c r="G59" s="15">
        <v>42</v>
      </c>
      <c r="H59" s="16">
        <v>132409</v>
      </c>
      <c r="I59" s="17">
        <v>715020</v>
      </c>
      <c r="J59" s="18">
        <v>40651</v>
      </c>
    </row>
    <row r="60" spans="1:10" ht="38.25" x14ac:dyDescent="0.2">
      <c r="A60" s="2">
        <f t="shared" si="0"/>
        <v>52</v>
      </c>
      <c r="B60" s="9" t="s">
        <v>89</v>
      </c>
      <c r="C60" s="5" t="s">
        <v>1</v>
      </c>
      <c r="D60" s="15">
        <v>1973</v>
      </c>
      <c r="E60" s="15">
        <v>320</v>
      </c>
      <c r="F60" s="4" t="s">
        <v>151</v>
      </c>
      <c r="G60" s="15">
        <v>44</v>
      </c>
      <c r="H60" s="16">
        <v>132382</v>
      </c>
      <c r="I60" s="17">
        <v>715011</v>
      </c>
      <c r="J60" s="18">
        <v>40651</v>
      </c>
    </row>
    <row r="61" spans="1:10" ht="51" x14ac:dyDescent="0.2">
      <c r="A61" s="2">
        <f t="shared" si="0"/>
        <v>53</v>
      </c>
      <c r="B61" s="9" t="s">
        <v>179</v>
      </c>
      <c r="C61" s="5" t="s">
        <v>1</v>
      </c>
      <c r="D61" s="15">
        <v>1983</v>
      </c>
      <c r="E61" s="15">
        <v>270</v>
      </c>
      <c r="F61" s="4" t="s">
        <v>174</v>
      </c>
      <c r="G61" s="15">
        <v>34</v>
      </c>
      <c r="H61" s="16">
        <v>490007</v>
      </c>
      <c r="I61" s="17">
        <v>589284</v>
      </c>
      <c r="J61" s="18">
        <v>40166</v>
      </c>
    </row>
    <row r="62" spans="1:10" ht="38.25" x14ac:dyDescent="0.2">
      <c r="A62" s="2">
        <f t="shared" si="0"/>
        <v>54</v>
      </c>
      <c r="B62" s="9" t="s">
        <v>90</v>
      </c>
      <c r="C62" s="5" t="s">
        <v>1</v>
      </c>
      <c r="D62" s="15">
        <v>1985</v>
      </c>
      <c r="E62" s="15">
        <v>130</v>
      </c>
      <c r="F62" s="4" t="s">
        <v>165</v>
      </c>
      <c r="G62" s="15">
        <v>32</v>
      </c>
      <c r="H62" s="16">
        <v>112568</v>
      </c>
      <c r="I62" s="17">
        <v>714601</v>
      </c>
      <c r="J62" s="18">
        <v>40522</v>
      </c>
    </row>
    <row r="63" spans="1:10" ht="51" x14ac:dyDescent="0.2">
      <c r="A63" s="2">
        <f t="shared" si="0"/>
        <v>55</v>
      </c>
      <c r="B63" s="9" t="s">
        <v>91</v>
      </c>
      <c r="C63" s="5" t="s">
        <v>1</v>
      </c>
      <c r="D63" s="15">
        <v>1973</v>
      </c>
      <c r="E63" s="15">
        <v>331</v>
      </c>
      <c r="F63" s="4" t="s">
        <v>154</v>
      </c>
      <c r="G63" s="15">
        <v>34</v>
      </c>
      <c r="H63" s="16">
        <v>279234</v>
      </c>
      <c r="I63" s="17">
        <v>715008</v>
      </c>
      <c r="J63" s="18">
        <v>40651</v>
      </c>
    </row>
    <row r="64" spans="1:10" ht="38.25" x14ac:dyDescent="0.2">
      <c r="A64" s="2">
        <f t="shared" si="0"/>
        <v>56</v>
      </c>
      <c r="B64" s="9" t="s">
        <v>92</v>
      </c>
      <c r="C64" s="5" t="s">
        <v>1</v>
      </c>
      <c r="D64" s="15">
        <v>1979</v>
      </c>
      <c r="E64" s="15">
        <v>150</v>
      </c>
      <c r="F64" s="4" t="s">
        <v>152</v>
      </c>
      <c r="G64" s="15">
        <v>38</v>
      </c>
      <c r="H64" s="16">
        <v>467946</v>
      </c>
      <c r="I64" s="17">
        <v>715022</v>
      </c>
      <c r="J64" s="18">
        <v>40651</v>
      </c>
    </row>
    <row r="65" spans="1:10" ht="38.25" x14ac:dyDescent="0.2">
      <c r="A65" s="2">
        <f t="shared" si="0"/>
        <v>57</v>
      </c>
      <c r="B65" s="9" t="s">
        <v>93</v>
      </c>
      <c r="C65" s="5" t="s">
        <v>1</v>
      </c>
      <c r="D65" s="15" t="s">
        <v>100</v>
      </c>
      <c r="E65" s="15">
        <v>336</v>
      </c>
      <c r="F65" s="4" t="s">
        <v>155</v>
      </c>
      <c r="G65" s="15">
        <v>38</v>
      </c>
      <c r="H65" s="16">
        <v>495974</v>
      </c>
      <c r="I65" s="17">
        <v>552492</v>
      </c>
      <c r="J65" s="18">
        <v>40017</v>
      </c>
    </row>
    <row r="66" spans="1:10" ht="25.5" x14ac:dyDescent="0.2">
      <c r="A66" s="2">
        <f t="shared" si="0"/>
        <v>58</v>
      </c>
      <c r="B66" s="9" t="s">
        <v>93</v>
      </c>
      <c r="C66" s="5" t="s">
        <v>1</v>
      </c>
      <c r="D66" s="15" t="s">
        <v>104</v>
      </c>
      <c r="E66" s="15">
        <v>330</v>
      </c>
      <c r="F66" s="4" t="s">
        <v>158</v>
      </c>
      <c r="G66" s="15">
        <v>27</v>
      </c>
      <c r="H66" s="16">
        <v>1570588</v>
      </c>
      <c r="I66" s="17">
        <v>552490</v>
      </c>
      <c r="J66" s="18">
        <v>40017</v>
      </c>
    </row>
    <row r="67" spans="1:10" ht="25.5" x14ac:dyDescent="0.2">
      <c r="A67" s="2">
        <f t="shared" si="0"/>
        <v>59</v>
      </c>
      <c r="B67" s="9" t="s">
        <v>93</v>
      </c>
      <c r="C67" s="5" t="s">
        <v>1</v>
      </c>
      <c r="D67" s="15" t="s">
        <v>99</v>
      </c>
      <c r="E67" s="15">
        <v>480</v>
      </c>
      <c r="F67" s="4" t="s">
        <v>160</v>
      </c>
      <c r="G67" s="15">
        <v>31</v>
      </c>
      <c r="H67" s="16">
        <v>495974</v>
      </c>
      <c r="I67" s="17">
        <v>552482</v>
      </c>
      <c r="J67" s="18">
        <v>40014</v>
      </c>
    </row>
    <row r="68" spans="1:10" ht="51" x14ac:dyDescent="0.2">
      <c r="A68" s="2">
        <f t="shared" si="0"/>
        <v>60</v>
      </c>
      <c r="B68" s="9" t="s">
        <v>94</v>
      </c>
      <c r="C68" s="5" t="s">
        <v>1</v>
      </c>
      <c r="D68" s="15">
        <v>1990</v>
      </c>
      <c r="E68" s="15">
        <v>165</v>
      </c>
      <c r="F68" s="4" t="s">
        <v>157</v>
      </c>
      <c r="G68" s="15">
        <v>27</v>
      </c>
      <c r="H68" s="16">
        <v>484963</v>
      </c>
      <c r="I68" s="17">
        <v>714604</v>
      </c>
      <c r="J68" s="18">
        <v>40522</v>
      </c>
    </row>
    <row r="69" spans="1:10" ht="51" x14ac:dyDescent="0.2">
      <c r="A69" s="2">
        <f t="shared" si="0"/>
        <v>61</v>
      </c>
      <c r="B69" s="9" t="s">
        <v>95</v>
      </c>
      <c r="C69" s="5" t="s">
        <v>1</v>
      </c>
      <c r="D69" s="15">
        <v>1989</v>
      </c>
      <c r="E69" s="15">
        <v>165</v>
      </c>
      <c r="F69" s="4" t="s">
        <v>164</v>
      </c>
      <c r="G69" s="15">
        <v>28</v>
      </c>
      <c r="H69" s="16">
        <v>294187</v>
      </c>
      <c r="I69" s="17">
        <v>714717</v>
      </c>
      <c r="J69" s="18">
        <v>40556</v>
      </c>
    </row>
    <row r="70" spans="1:10" ht="51" x14ac:dyDescent="0.2">
      <c r="A70" s="2">
        <f t="shared" si="0"/>
        <v>62</v>
      </c>
      <c r="B70" s="9" t="s">
        <v>176</v>
      </c>
      <c r="C70" s="5" t="s">
        <v>1</v>
      </c>
      <c r="D70" s="15">
        <v>1990</v>
      </c>
      <c r="E70" s="15">
        <v>235</v>
      </c>
      <c r="F70" s="4" t="s">
        <v>159</v>
      </c>
      <c r="G70" s="15">
        <v>27</v>
      </c>
      <c r="H70" s="16">
        <v>41182</v>
      </c>
      <c r="I70" s="17">
        <v>715019</v>
      </c>
      <c r="J70" s="18">
        <v>40651</v>
      </c>
    </row>
    <row r="71" spans="1:10" ht="51" x14ac:dyDescent="0.2">
      <c r="A71" s="2">
        <f t="shared" si="0"/>
        <v>63</v>
      </c>
      <c r="B71" s="9" t="s">
        <v>96</v>
      </c>
      <c r="C71" s="5" t="s">
        <v>1</v>
      </c>
      <c r="D71" s="15">
        <v>1990</v>
      </c>
      <c r="E71" s="15">
        <v>370</v>
      </c>
      <c r="F71" s="4" t="s">
        <v>166</v>
      </c>
      <c r="G71" s="15">
        <v>27</v>
      </c>
      <c r="H71" s="16">
        <v>195150</v>
      </c>
      <c r="I71" s="17">
        <v>715009</v>
      </c>
      <c r="J71" s="18">
        <v>40651</v>
      </c>
    </row>
    <row r="72" spans="1:10" ht="38.25" x14ac:dyDescent="0.2">
      <c r="A72" s="2">
        <f t="shared" si="0"/>
        <v>64</v>
      </c>
      <c r="B72" s="9" t="s">
        <v>97</v>
      </c>
      <c r="C72" s="5" t="s">
        <v>1</v>
      </c>
      <c r="D72" s="15" t="s">
        <v>100</v>
      </c>
      <c r="E72" s="15">
        <v>74</v>
      </c>
      <c r="F72" s="4" t="s">
        <v>163</v>
      </c>
      <c r="G72" s="15">
        <v>38</v>
      </c>
      <c r="H72" s="16">
        <v>354504</v>
      </c>
      <c r="I72" s="17">
        <v>552493</v>
      </c>
      <c r="J72" s="18">
        <v>40017</v>
      </c>
    </row>
    <row r="73" spans="1:10" ht="63.75" x14ac:dyDescent="0.2">
      <c r="A73" s="2">
        <f t="shared" si="0"/>
        <v>65</v>
      </c>
      <c r="B73" s="9" t="s">
        <v>98</v>
      </c>
      <c r="C73" s="5" t="s">
        <v>1</v>
      </c>
      <c r="D73" s="15">
        <v>1979</v>
      </c>
      <c r="E73" s="15">
        <v>48</v>
      </c>
      <c r="F73" s="4" t="s">
        <v>162</v>
      </c>
      <c r="G73" s="15">
        <v>38</v>
      </c>
      <c r="H73" s="16">
        <v>141134</v>
      </c>
      <c r="I73" s="17">
        <v>589283</v>
      </c>
      <c r="J73" s="18">
        <v>40166</v>
      </c>
    </row>
    <row r="74" spans="1:10" ht="51" x14ac:dyDescent="0.2">
      <c r="A74" s="2">
        <f t="shared" si="0"/>
        <v>66</v>
      </c>
      <c r="B74" s="8" t="s">
        <v>106</v>
      </c>
      <c r="C74" s="5" t="s">
        <v>1</v>
      </c>
      <c r="D74" s="13">
        <v>1969</v>
      </c>
      <c r="E74" s="13">
        <v>168</v>
      </c>
      <c r="F74" s="4" t="s">
        <v>181</v>
      </c>
      <c r="G74" s="13">
        <v>49</v>
      </c>
      <c r="H74" s="31">
        <v>80541.22</v>
      </c>
      <c r="I74" s="8"/>
      <c r="J74" s="14">
        <v>42881</v>
      </c>
    </row>
  </sheetData>
  <mergeCells count="13">
    <mergeCell ref="F1:J1"/>
    <mergeCell ref="E2:J2"/>
    <mergeCell ref="E3:J3"/>
    <mergeCell ref="I7:J7"/>
    <mergeCell ref="H7:H8"/>
    <mergeCell ref="A5:J5"/>
    <mergeCell ref="F7:F8"/>
    <mergeCell ref="G7:G8"/>
    <mergeCell ref="A7:A8"/>
    <mergeCell ref="B7:B8"/>
    <mergeCell ref="C7:C8"/>
    <mergeCell ref="D7:D8"/>
    <mergeCell ref="E7:E8"/>
  </mergeCells>
  <pageMargins left="0.51181102362204722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канализация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2022-01-28T03:36:17Z</dcterms:modified>
</cp:coreProperties>
</file>